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tmｌ\"/>
    </mc:Choice>
  </mc:AlternateContent>
  <bookViews>
    <workbookView xWindow="1860" yWindow="0" windowWidth="19140" windowHeight="7500"/>
  </bookViews>
  <sheets>
    <sheet name="第９回" sheetId="2" r:id="rId1"/>
    <sheet name="第8回 (2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6" i="2"/>
  <c r="G37" i="2"/>
  <c r="G38" i="2"/>
  <c r="G39" i="2"/>
  <c r="G26" i="2"/>
  <c r="G27" i="2"/>
  <c r="G28" i="2"/>
  <c r="G25" i="2"/>
  <c r="G17" i="2"/>
  <c r="G12" i="2"/>
  <c r="G13" i="2"/>
  <c r="G14" i="2"/>
  <c r="G15" i="2"/>
  <c r="G16" i="2"/>
  <c r="G8" i="2"/>
  <c r="G9" i="2"/>
  <c r="G10" i="2"/>
  <c r="G11" i="2"/>
  <c r="G7" i="2"/>
  <c r="E39" i="3"/>
  <c r="E38" i="3"/>
  <c r="E37" i="3"/>
  <c r="E36" i="3"/>
  <c r="E40" i="3" s="1"/>
  <c r="D41" i="3" s="1"/>
  <c r="E35" i="3"/>
  <c r="E32" i="3"/>
  <c r="E31" i="3"/>
  <c r="E30" i="3"/>
  <c r="E29" i="3"/>
  <c r="E28" i="3"/>
  <c r="E27" i="3"/>
  <c r="E26" i="3"/>
  <c r="E25" i="3"/>
  <c r="E24" i="3"/>
  <c r="E23" i="3"/>
  <c r="E22" i="3"/>
  <c r="E21" i="3"/>
  <c r="E33" i="3" s="1"/>
  <c r="E17" i="3"/>
  <c r="E16" i="3"/>
  <c r="E15" i="3"/>
  <c r="E14" i="3"/>
  <c r="E12" i="3"/>
  <c r="E11" i="3"/>
  <c r="E10" i="3"/>
  <c r="E9" i="3"/>
  <c r="E8" i="3"/>
  <c r="E7" i="3"/>
  <c r="E20" i="3" s="1"/>
  <c r="E34" i="3" s="1"/>
  <c r="E6" i="3"/>
  <c r="G40" i="2" l="1"/>
</calcChain>
</file>

<file path=xl/sharedStrings.xml><?xml version="1.0" encoding="utf-8"?>
<sst xmlns="http://schemas.openxmlformats.org/spreadsheetml/2006/main" count="186" uniqueCount="91">
  <si>
    <t>得点用紙</t>
    <rPh sb="0" eb="2">
      <t>トクテン</t>
    </rPh>
    <rPh sb="2" eb="4">
      <t>ヨウシ</t>
    </rPh>
    <phoneticPr fontId="1"/>
  </si>
  <si>
    <t>トロフィー優勝（レプリカ）</t>
    <rPh sb="5" eb="7">
      <t>ユウショウ</t>
    </rPh>
    <phoneticPr fontId="1"/>
  </si>
  <si>
    <t>トロフィー準優勝（レプリカ）</t>
    <rPh sb="5" eb="6">
      <t>ジュン</t>
    </rPh>
    <rPh sb="6" eb="8">
      <t>ユウショウ</t>
    </rPh>
    <phoneticPr fontId="1"/>
  </si>
  <si>
    <t>ライン粉</t>
    <rPh sb="3" eb="4">
      <t>コ</t>
    </rPh>
    <phoneticPr fontId="1"/>
  </si>
  <si>
    <t>優秀選手賞メダル</t>
    <rPh sb="0" eb="5">
      <t>ユウシュウセンシュショウ</t>
    </rPh>
    <phoneticPr fontId="1"/>
  </si>
  <si>
    <t>リボン</t>
    <phoneticPr fontId="1"/>
  </si>
  <si>
    <t>参加賞（JA兵庫南）　　　お茶</t>
    <rPh sb="0" eb="3">
      <t>サンカショウ</t>
    </rPh>
    <rPh sb="6" eb="9">
      <t>ヒョウゴミナミ</t>
    </rPh>
    <rPh sb="14" eb="15">
      <t>チャ</t>
    </rPh>
    <phoneticPr fontId="1"/>
  </si>
  <si>
    <t>対戦時間割（拡大コピー）</t>
    <rPh sb="0" eb="2">
      <t>タイセン</t>
    </rPh>
    <rPh sb="2" eb="5">
      <t>ジカンワリ</t>
    </rPh>
    <rPh sb="6" eb="8">
      <t>カクダイ</t>
    </rPh>
    <phoneticPr fontId="1"/>
  </si>
  <si>
    <t>マジック黒色</t>
    <rPh sb="4" eb="6">
      <t>クロイロ</t>
    </rPh>
    <phoneticPr fontId="1"/>
  </si>
  <si>
    <t>マジック赤色</t>
    <rPh sb="4" eb="6">
      <t>アカイロ</t>
    </rPh>
    <phoneticPr fontId="1"/>
  </si>
  <si>
    <t>押しピン</t>
    <rPh sb="0" eb="1">
      <t>オ</t>
    </rPh>
    <phoneticPr fontId="1"/>
  </si>
  <si>
    <t>ガムテープ</t>
    <phoneticPr fontId="1"/>
  </si>
  <si>
    <r>
      <t>表彰状</t>
    </r>
    <r>
      <rPr>
        <sz val="9"/>
        <color theme="1"/>
        <rFont val="ＭＳ Ｐゴシック"/>
        <family val="3"/>
        <charset val="128"/>
        <scheme val="minor"/>
      </rPr>
      <t>（優勝・準優勝・３位×２枚）</t>
    </r>
    <rPh sb="0" eb="3">
      <t>ヒョウショウジョウ</t>
    </rPh>
    <rPh sb="4" eb="6">
      <t>ユウショウ</t>
    </rPh>
    <rPh sb="7" eb="10">
      <t>ジュンユウショウ</t>
    </rPh>
    <rPh sb="12" eb="13">
      <t>イ</t>
    </rPh>
    <rPh sb="15" eb="16">
      <t>マイ</t>
    </rPh>
    <phoneticPr fontId="1"/>
  </si>
  <si>
    <t>数　　量</t>
    <rPh sb="0" eb="1">
      <t>カズ</t>
    </rPh>
    <rPh sb="3" eb="4">
      <t>リョウ</t>
    </rPh>
    <phoneticPr fontId="1"/>
  </si>
  <si>
    <t>備　　品</t>
    <rPh sb="0" eb="1">
      <t>ソナエ</t>
    </rPh>
    <rPh sb="3" eb="4">
      <t>シナ</t>
    </rPh>
    <phoneticPr fontId="1"/>
  </si>
  <si>
    <t>予　　算</t>
    <rPh sb="0" eb="1">
      <t>ヨ</t>
    </rPh>
    <rPh sb="3" eb="4">
      <t>ザン</t>
    </rPh>
    <phoneticPr fontId="1"/>
  </si>
  <si>
    <t>担　　当</t>
    <rPh sb="0" eb="1">
      <t>タン</t>
    </rPh>
    <rPh sb="3" eb="4">
      <t>トウ</t>
    </rPh>
    <phoneticPr fontId="1"/>
  </si>
  <si>
    <t>スポーツクラブ事務局</t>
    <rPh sb="7" eb="10">
      <t>ジムキョク</t>
    </rPh>
    <phoneticPr fontId="1"/>
  </si>
  <si>
    <t>２枚</t>
    <rPh sb="1" eb="2">
      <t>マイ</t>
    </rPh>
    <phoneticPr fontId="1"/>
  </si>
  <si>
    <t>中條氏</t>
    <rPh sb="0" eb="2">
      <t>ナカジョウ</t>
    </rPh>
    <rPh sb="2" eb="3">
      <t>シ</t>
    </rPh>
    <phoneticPr fontId="1"/>
  </si>
  <si>
    <t>本部テーブル</t>
    <rPh sb="0" eb="2">
      <t>ホンブ</t>
    </rPh>
    <phoneticPr fontId="1"/>
  </si>
  <si>
    <t>椅子</t>
    <rPh sb="0" eb="2">
      <t>イス</t>
    </rPh>
    <phoneticPr fontId="1"/>
  </si>
  <si>
    <t>領収書</t>
    <rPh sb="0" eb="3">
      <t>リョウシュウショ</t>
    </rPh>
    <phoneticPr fontId="1"/>
  </si>
  <si>
    <t>本部テント</t>
    <rPh sb="0" eb="2">
      <t>ホンブ</t>
    </rPh>
    <phoneticPr fontId="1"/>
  </si>
  <si>
    <t>新聞社結果報告</t>
    <rPh sb="0" eb="7">
      <t>シンブンシャケッカホウコク</t>
    </rPh>
    <phoneticPr fontId="1"/>
  </si>
  <si>
    <t>大会報告原稿　（法人提出）</t>
    <rPh sb="0" eb="6">
      <t>タイカイホウコクゲンコウ</t>
    </rPh>
    <rPh sb="8" eb="10">
      <t>ホウジン</t>
    </rPh>
    <rPh sb="10" eb="12">
      <t>テイシュツ</t>
    </rPh>
    <phoneticPr fontId="1"/>
  </si>
  <si>
    <t>※備品購入はスポーツクラブから各スポーツ店に購入依頼お願いします。</t>
    <rPh sb="1" eb="5">
      <t>ビヒンコウニュウ</t>
    </rPh>
    <rPh sb="15" eb="16">
      <t>カク</t>
    </rPh>
    <rPh sb="20" eb="21">
      <t>テン</t>
    </rPh>
    <rPh sb="22" eb="24">
      <t>コウニュウ</t>
    </rPh>
    <rPh sb="24" eb="26">
      <t>イライ</t>
    </rPh>
    <rPh sb="27" eb="28">
      <t>ネガ</t>
    </rPh>
    <phoneticPr fontId="1"/>
  </si>
  <si>
    <t>※協賛店への依頼はスポーツクラブからお願いします</t>
    <rPh sb="1" eb="4">
      <t>キョウサンテン</t>
    </rPh>
    <rPh sb="6" eb="8">
      <t>イライ</t>
    </rPh>
    <rPh sb="19" eb="20">
      <t>ネガ</t>
    </rPh>
    <phoneticPr fontId="1"/>
  </si>
  <si>
    <t>在庫有り</t>
    <rPh sb="0" eb="2">
      <t>ザイコ</t>
    </rPh>
    <rPh sb="2" eb="3">
      <t>ア</t>
    </rPh>
    <phoneticPr fontId="1"/>
  </si>
  <si>
    <t>トロフィー第三位</t>
    <rPh sb="5" eb="8">
      <t>ダイサンイ</t>
    </rPh>
    <phoneticPr fontId="1"/>
  </si>
  <si>
    <t>内外２号球　　　　　　</t>
    <rPh sb="0" eb="2">
      <t>ナイガイ</t>
    </rPh>
    <rPh sb="3" eb="4">
      <t>ゴウ</t>
    </rPh>
    <rPh sb="4" eb="5">
      <t>タマ</t>
    </rPh>
    <phoneticPr fontId="1"/>
  </si>
  <si>
    <t>内外ゴム進呈</t>
    <rPh sb="0" eb="2">
      <t>ナイガイ</t>
    </rPh>
    <rPh sb="4" eb="6">
      <t>シンテイ</t>
    </rPh>
    <phoneticPr fontId="1"/>
  </si>
  <si>
    <t>得点版（各コート用）</t>
    <rPh sb="0" eb="3">
      <t>トクテンバン</t>
    </rPh>
    <rPh sb="4" eb="5">
      <t>カク</t>
    </rPh>
    <rPh sb="8" eb="9">
      <t>ヨウ</t>
    </rPh>
    <phoneticPr fontId="1"/>
  </si>
  <si>
    <t>掲示板（１８０×９０）コンパネ</t>
    <rPh sb="0" eb="3">
      <t>ケイジバン</t>
    </rPh>
    <phoneticPr fontId="1"/>
  </si>
  <si>
    <t>大会用垂れ幕</t>
    <rPh sb="0" eb="3">
      <t>タイカイヨウ</t>
    </rPh>
    <rPh sb="3" eb="4">
      <t>タ</t>
    </rPh>
    <rPh sb="5" eb="6">
      <t>マク</t>
    </rPh>
    <phoneticPr fontId="1"/>
  </si>
  <si>
    <t>予選対戦表（拡大コピー）</t>
    <rPh sb="0" eb="2">
      <t>ヨセン</t>
    </rPh>
    <rPh sb="2" eb="5">
      <t>タイセンヒョウ</t>
    </rPh>
    <rPh sb="6" eb="8">
      <t>カクダイ</t>
    </rPh>
    <phoneticPr fontId="1"/>
  </si>
  <si>
    <r>
      <t>決勝</t>
    </r>
    <r>
      <rPr>
        <sz val="8"/>
        <color theme="1"/>
        <rFont val="ＭＳ Ｐゴシック"/>
        <family val="3"/>
        <charset val="128"/>
        <scheme val="minor"/>
      </rPr>
      <t>トーナメント</t>
    </r>
    <r>
      <rPr>
        <sz val="10"/>
        <color theme="1"/>
        <rFont val="ＭＳ Ｐゴシック"/>
        <family val="2"/>
        <charset val="128"/>
        <scheme val="minor"/>
      </rPr>
      <t>対戦表（拡大コピー）</t>
    </r>
    <rPh sb="0" eb="2">
      <t>ケッショウ</t>
    </rPh>
    <rPh sb="8" eb="11">
      <t>タイセンヒョウ</t>
    </rPh>
    <rPh sb="12" eb="14">
      <t>カクダイ</t>
    </rPh>
    <phoneticPr fontId="1"/>
  </si>
  <si>
    <t>　　（アサバスポーツ・尾上スポーツ・播磨スポーツ・コーベヤスポーツ）</t>
    <rPh sb="11" eb="13">
      <t>オノエ</t>
    </rPh>
    <rPh sb="18" eb="20">
      <t>ハリマ</t>
    </rPh>
    <phoneticPr fontId="1"/>
  </si>
  <si>
    <t>佐藤～事務局依頼</t>
    <rPh sb="0" eb="2">
      <t>サトウ</t>
    </rPh>
    <rPh sb="3" eb="6">
      <t>ジムキョク</t>
    </rPh>
    <rPh sb="6" eb="8">
      <t>イライ</t>
    </rPh>
    <phoneticPr fontId="1"/>
  </si>
  <si>
    <t>放送設備一式借用</t>
    <rPh sb="0" eb="4">
      <t>ホウソウセツビ</t>
    </rPh>
    <rPh sb="4" eb="6">
      <t>イッシキ</t>
    </rPh>
    <rPh sb="6" eb="8">
      <t>シャクヨウ</t>
    </rPh>
    <phoneticPr fontId="1"/>
  </si>
  <si>
    <t>４セット</t>
    <phoneticPr fontId="1"/>
  </si>
  <si>
    <t>イースト</t>
    <phoneticPr fontId="1"/>
  </si>
  <si>
    <t>大会冊子　チーム＋審判</t>
    <rPh sb="0" eb="4">
      <t>タイカイサッシ</t>
    </rPh>
    <rPh sb="9" eb="11">
      <t>シンパン</t>
    </rPh>
    <phoneticPr fontId="1"/>
  </si>
  <si>
    <t>３０冊</t>
    <rPh sb="2" eb="3">
      <t>サツ</t>
    </rPh>
    <phoneticPr fontId="1"/>
  </si>
  <si>
    <t>合計４枚</t>
    <rPh sb="0" eb="2">
      <t>ゴウケイ</t>
    </rPh>
    <rPh sb="3" eb="4">
      <t>マイ</t>
    </rPh>
    <phoneticPr fontId="1"/>
  </si>
  <si>
    <t>本部弁当（スタッフ、審判）</t>
    <rPh sb="0" eb="2">
      <t>ホンブ</t>
    </rPh>
    <rPh sb="2" eb="4">
      <t>ベントウ</t>
    </rPh>
    <rPh sb="10" eb="12">
      <t>シンパン</t>
    </rPh>
    <phoneticPr fontId="1"/>
  </si>
  <si>
    <t>８人</t>
    <rPh sb="1" eb="2">
      <t>ヒト</t>
    </rPh>
    <phoneticPr fontId="1"/>
  </si>
  <si>
    <t>審判依頼とお礼</t>
    <rPh sb="0" eb="2">
      <t>シンパン</t>
    </rPh>
    <rPh sb="2" eb="4">
      <t>イライ</t>
    </rPh>
    <rPh sb="6" eb="7">
      <t>レイ</t>
    </rPh>
    <phoneticPr fontId="1"/>
  </si>
  <si>
    <t>お茶５００cc</t>
    <rPh sb="1" eb="2">
      <t>チャ</t>
    </rPh>
    <phoneticPr fontId="1"/>
  </si>
  <si>
    <t>第8回・JA兵庫南組合長杯 会計報告</t>
    <rPh sb="0" eb="1">
      <t>ダイ</t>
    </rPh>
    <rPh sb="2" eb="3">
      <t>カイ</t>
    </rPh>
    <rPh sb="6" eb="9">
      <t>ヒョウゴミナミ</t>
    </rPh>
    <rPh sb="9" eb="13">
      <t>クミアイチョウハイ</t>
    </rPh>
    <rPh sb="14" eb="16">
      <t>カイケイ</t>
    </rPh>
    <rPh sb="16" eb="18">
      <t>ホウコク</t>
    </rPh>
    <phoneticPr fontId="1"/>
  </si>
  <si>
    <t>大会担当</t>
    <rPh sb="0" eb="2">
      <t>タイカイ</t>
    </rPh>
    <rPh sb="2" eb="4">
      <t>タントウ</t>
    </rPh>
    <phoneticPr fontId="1"/>
  </si>
  <si>
    <t>加古川イースト</t>
    <rPh sb="0" eb="3">
      <t>カコガワ</t>
    </rPh>
    <phoneticPr fontId="1"/>
  </si>
  <si>
    <t>会計担当</t>
    <rPh sb="0" eb="2">
      <t>カイケイ</t>
    </rPh>
    <rPh sb="2" eb="4">
      <t>タントウ</t>
    </rPh>
    <phoneticPr fontId="1"/>
  </si>
  <si>
    <t>矢野　弘</t>
    <rPh sb="0" eb="2">
      <t>ヤノ</t>
    </rPh>
    <rPh sb="3" eb="4">
      <t>ヒロシ</t>
    </rPh>
    <phoneticPr fontId="1"/>
  </si>
  <si>
    <t>備品</t>
    <rPh sb="0" eb="1">
      <t>ソナエ</t>
    </rPh>
    <rPh sb="1" eb="2">
      <t>シナ</t>
    </rPh>
    <phoneticPr fontId="1"/>
  </si>
  <si>
    <t>数量</t>
    <rPh sb="0" eb="1">
      <t>カズ</t>
    </rPh>
    <rPh sb="1" eb="2">
      <t>リョウ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</si>
  <si>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</si>
  <si>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</si>
  <si>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寄付</t>
    <rPh sb="0" eb="2">
      <t>キフ</t>
    </rPh>
    <phoneticPr fontId="1"/>
  </si>
  <si>
    <t>担当</t>
    <rPh sb="0" eb="1">
      <t>タン</t>
    </rPh>
    <rPh sb="1" eb="2">
      <t>トウ</t>
    </rPh>
    <phoneticPr fontId="1"/>
  </si>
  <si>
    <t>内外２号球　　　　　内外ゴム進呈　</t>
    <rPh sb="0" eb="2">
      <t>ナイガイ</t>
    </rPh>
    <rPh sb="3" eb="4">
      <t>ゴウ</t>
    </rPh>
    <rPh sb="4" eb="5">
      <t>タマ</t>
    </rPh>
    <phoneticPr fontId="1"/>
  </si>
  <si>
    <t>アサバ</t>
    <phoneticPr fontId="1"/>
  </si>
  <si>
    <t>リボン90Cm</t>
    <phoneticPr fontId="1"/>
  </si>
  <si>
    <t>リボン30Cm</t>
    <phoneticPr fontId="1"/>
  </si>
  <si>
    <t>JA兵庫南</t>
  </si>
  <si>
    <t>中計</t>
    <rPh sb="0" eb="2">
      <t>チュウケイ</t>
    </rPh>
    <phoneticPr fontId="1"/>
  </si>
  <si>
    <t>イースト</t>
    <phoneticPr fontId="1"/>
  </si>
  <si>
    <t>イースト</t>
    <phoneticPr fontId="1"/>
  </si>
  <si>
    <t>ご祝儀袋</t>
    <rPh sb="1" eb="3">
      <t>シュウギ</t>
    </rPh>
    <rPh sb="3" eb="4">
      <t>フクロ</t>
    </rPh>
    <phoneticPr fontId="1"/>
  </si>
  <si>
    <t>本部弁当　本部＋審判</t>
    <rPh sb="0" eb="2">
      <t>ホンブ</t>
    </rPh>
    <rPh sb="2" eb="4">
      <t>ベントウ</t>
    </rPh>
    <rPh sb="5" eb="7">
      <t>ホンブ</t>
    </rPh>
    <rPh sb="8" eb="10">
      <t>シンパン</t>
    </rPh>
    <phoneticPr fontId="1"/>
  </si>
  <si>
    <t>イースト</t>
    <phoneticPr fontId="1"/>
  </si>
  <si>
    <t>お水５００cc　本部＋審判</t>
    <rPh sb="1" eb="2">
      <t>ミズ</t>
    </rPh>
    <rPh sb="8" eb="10">
      <t>ホンブ</t>
    </rPh>
    <rPh sb="11" eb="13">
      <t>シンパン</t>
    </rPh>
    <phoneticPr fontId="1"/>
  </si>
  <si>
    <t>お茶大</t>
    <rPh sb="1" eb="2">
      <t>チャ</t>
    </rPh>
    <rPh sb="2" eb="3">
      <t>ダイ</t>
    </rPh>
    <phoneticPr fontId="1"/>
  </si>
  <si>
    <t>審判費用</t>
    <rPh sb="0" eb="2">
      <t>シンパン</t>
    </rPh>
    <rPh sb="2" eb="4">
      <t>ヒヨウ</t>
    </rPh>
    <phoneticPr fontId="1"/>
  </si>
  <si>
    <t>支出合計</t>
    <rPh sb="0" eb="2">
      <t>シシュツ</t>
    </rPh>
    <rPh sb="2" eb="4">
      <t>ゴウケイ</t>
    </rPh>
    <phoneticPr fontId="1"/>
  </si>
  <si>
    <t>大会参加費</t>
    <rPh sb="0" eb="2">
      <t>タイカイ</t>
    </rPh>
    <rPh sb="2" eb="5">
      <t>サンカヒ</t>
    </rPh>
    <phoneticPr fontId="1"/>
  </si>
  <si>
    <t>寄付（アサバスポーツ）</t>
    <rPh sb="0" eb="2">
      <t>キフ</t>
    </rPh>
    <phoneticPr fontId="1"/>
  </si>
  <si>
    <t>寄付（播磨スポーツ）</t>
    <rPh sb="0" eb="2">
      <t>キフ</t>
    </rPh>
    <rPh sb="3" eb="5">
      <t>ハリマ</t>
    </rPh>
    <phoneticPr fontId="1"/>
  </si>
  <si>
    <t>寄付（尾上スポーツ）</t>
    <rPh sb="0" eb="2">
      <t>キフ</t>
    </rPh>
    <rPh sb="3" eb="5">
      <t>オノエ</t>
    </rPh>
    <phoneticPr fontId="1"/>
  </si>
  <si>
    <t>寄付（中条工務店）</t>
    <rPh sb="0" eb="2">
      <t>キフ</t>
    </rPh>
    <rPh sb="3" eb="5">
      <t>ナカジョウ</t>
    </rPh>
    <rPh sb="5" eb="8">
      <t>コウムテン</t>
    </rPh>
    <phoneticPr fontId="1"/>
  </si>
  <si>
    <t>入金合計</t>
    <rPh sb="0" eb="2">
      <t>ニュウキン</t>
    </rPh>
    <rPh sb="2" eb="4">
      <t>ゴウケイ</t>
    </rPh>
    <phoneticPr fontId="1"/>
  </si>
  <si>
    <t>差し引き決算</t>
    <rPh sb="0" eb="1">
      <t>サ</t>
    </rPh>
    <rPh sb="2" eb="3">
      <t>ヒ</t>
    </rPh>
    <rPh sb="4" eb="6">
      <t>ケッサン</t>
    </rPh>
    <phoneticPr fontId="1"/>
  </si>
  <si>
    <t>の黒字</t>
    <rPh sb="1" eb="3">
      <t>クロジ</t>
    </rPh>
    <phoneticPr fontId="1"/>
  </si>
  <si>
    <t>処置？</t>
    <rPh sb="0" eb="2">
      <t>ショチ</t>
    </rPh>
    <phoneticPr fontId="1"/>
  </si>
  <si>
    <t>参加費から中條氏</t>
    <rPh sb="0" eb="3">
      <t>サンカヒ</t>
    </rPh>
    <rPh sb="5" eb="7">
      <t>ナカジョウ</t>
    </rPh>
    <rPh sb="7" eb="8">
      <t>シ</t>
    </rPh>
    <phoneticPr fontId="1"/>
  </si>
  <si>
    <t>単価</t>
    <rPh sb="0" eb="2">
      <t>タンカ</t>
    </rPh>
    <phoneticPr fontId="1"/>
  </si>
  <si>
    <t>加古川イースト</t>
    <rPh sb="0" eb="3">
      <t>カコガワ</t>
    </rPh>
    <phoneticPr fontId="1"/>
  </si>
  <si>
    <t>矢野</t>
    <rPh sb="0" eb="2">
      <t>ヤノ</t>
    </rPh>
    <phoneticPr fontId="1"/>
  </si>
  <si>
    <t>第９回・JA兵庫南組合長杯予算案と準備品</t>
    <rPh sb="0" eb="1">
      <t>ダイ</t>
    </rPh>
    <rPh sb="2" eb="3">
      <t>カイ</t>
    </rPh>
    <rPh sb="6" eb="9">
      <t>ヒョウゴミナミ</t>
    </rPh>
    <rPh sb="9" eb="13">
      <t>クミアイチョウハイ</t>
    </rPh>
    <rPh sb="13" eb="15">
      <t>ヨサン</t>
    </rPh>
    <rPh sb="15" eb="16">
      <t>アン</t>
    </rPh>
    <rPh sb="17" eb="20">
      <t>ジュンビヒン</t>
    </rPh>
    <phoneticPr fontId="1"/>
  </si>
  <si>
    <t>協賛のご寄付お願い</t>
    <rPh sb="0" eb="2">
      <t>キョウサン</t>
    </rPh>
    <rPh sb="4" eb="6">
      <t>キフ</t>
    </rPh>
    <rPh sb="7" eb="8">
      <t>ネガ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</si>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</sst>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41" fontId="5" fillId="0" borderId="7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41" fontId="5" fillId="0" borderId="9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1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41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showRuler="0" topLeftCell="A13" zoomScaleNormal="100" workbookViewId="0">
      <selection activeCell="G40" sqref="G40"/>
    </sheetView>
  </sheetViews>
  <sheetFormatPr defaultRowHeight="13.5" x14ac:dyDescent="0.15"/>
  <cols>
    <col min="1" max="1" width="5.125" customWidth="1"/>
    <col min="5" max="6" width="9" style="82"/>
    <col min="8" max="8" width="18.375" customWidth="1"/>
    <col min="10" max="10" width="6.5" customWidth="1"/>
    <col min="11" max="11" width="2.375" customWidth="1"/>
  </cols>
  <sheetData>
    <row r="1" spans="1:10" ht="17.25" x14ac:dyDescent="0.15">
      <c r="A1" s="17" t="s">
        <v>88</v>
      </c>
      <c r="B1" s="18"/>
      <c r="C1" s="18"/>
      <c r="D1" s="18"/>
      <c r="E1" s="18"/>
      <c r="F1" s="18"/>
      <c r="G1" s="18"/>
      <c r="H1" s="18"/>
    </row>
    <row r="2" spans="1:10" ht="17.25" x14ac:dyDescent="0.15">
      <c r="A2" s="5"/>
      <c r="B2" s="6"/>
      <c r="C2" s="6"/>
      <c r="D2" s="6"/>
      <c r="E2" s="76"/>
      <c r="F2" s="76"/>
      <c r="G2" s="6"/>
      <c r="H2" s="83">
        <v>45389</v>
      </c>
    </row>
    <row r="3" spans="1:10" x14ac:dyDescent="0.15">
      <c r="A3" s="4"/>
      <c r="B3" s="4"/>
      <c r="C3" s="4"/>
      <c r="D3" s="4"/>
      <c r="E3" s="77"/>
      <c r="F3" s="77"/>
      <c r="G3" s="4"/>
      <c r="H3" s="26" t="s">
        <v>86</v>
      </c>
      <c r="I3" s="26" t="s">
        <v>87</v>
      </c>
      <c r="J3" s="26"/>
    </row>
    <row r="4" spans="1:10" ht="14.25" x14ac:dyDescent="0.15">
      <c r="A4" s="1"/>
      <c r="B4" s="1"/>
      <c r="C4" s="1"/>
      <c r="D4" s="1"/>
      <c r="E4" s="78"/>
      <c r="F4" s="78"/>
      <c r="G4" s="1"/>
      <c r="H4" s="19"/>
      <c r="I4" s="19"/>
      <c r="J4" s="19"/>
    </row>
    <row r="5" spans="1:10" ht="19.7" customHeight="1" x14ac:dyDescent="0.15">
      <c r="A5" s="3"/>
      <c r="B5" s="13" t="s">
        <v>14</v>
      </c>
      <c r="C5" s="13"/>
      <c r="D5" s="13"/>
      <c r="E5" s="7" t="s">
        <v>13</v>
      </c>
      <c r="F5" s="84" t="s">
        <v>85</v>
      </c>
      <c r="G5" s="28" t="s">
        <v>15</v>
      </c>
      <c r="H5" s="28" t="s">
        <v>16</v>
      </c>
      <c r="I5" s="28"/>
      <c r="J5" s="28"/>
    </row>
    <row r="6" spans="1:10" ht="19.5" customHeight="1" x14ac:dyDescent="0.15">
      <c r="A6" s="3">
        <v>1</v>
      </c>
      <c r="B6" s="12" t="s">
        <v>89</v>
      </c>
      <c r="C6" s="12"/>
      <c r="D6" s="12"/>
      <c r="E6" s="7"/>
      <c r="F6" s="84"/>
      <c r="G6" s="28"/>
      <c r="H6" s="28" t="s">
        <v>17</v>
      </c>
      <c r="I6" s="28"/>
      <c r="J6" s="28"/>
    </row>
    <row r="7" spans="1:10" ht="19.7" customHeight="1" x14ac:dyDescent="0.15">
      <c r="A7" s="3">
        <v>2</v>
      </c>
      <c r="B7" s="12" t="s">
        <v>0</v>
      </c>
      <c r="C7" s="12"/>
      <c r="D7" s="12"/>
      <c r="E7" s="7"/>
      <c r="F7" s="84"/>
      <c r="G7" s="28">
        <f>E7*F7</f>
        <v>0</v>
      </c>
      <c r="H7" s="28" t="s">
        <v>28</v>
      </c>
      <c r="I7" s="28"/>
      <c r="J7" s="28"/>
    </row>
    <row r="8" spans="1:10" ht="19.7" customHeight="1" x14ac:dyDescent="0.15">
      <c r="A8" s="3">
        <v>3</v>
      </c>
      <c r="B8" s="12" t="s">
        <v>1</v>
      </c>
      <c r="C8" s="12"/>
      <c r="D8" s="12"/>
      <c r="E8" s="7">
        <v>1</v>
      </c>
      <c r="F8" s="84">
        <v>3300</v>
      </c>
      <c r="G8" s="28">
        <f t="shared" ref="G8:G17" si="0">E8*F8</f>
        <v>3300</v>
      </c>
      <c r="H8" s="28" t="s">
        <v>17</v>
      </c>
      <c r="I8" s="28"/>
      <c r="J8" s="28"/>
    </row>
    <row r="9" spans="1:10" ht="19.7" customHeight="1" x14ac:dyDescent="0.15">
      <c r="A9" s="3">
        <v>4</v>
      </c>
      <c r="B9" s="12" t="s">
        <v>2</v>
      </c>
      <c r="C9" s="12"/>
      <c r="D9" s="12"/>
      <c r="E9" s="7">
        <v>1</v>
      </c>
      <c r="F9" s="84">
        <v>2200</v>
      </c>
      <c r="G9" s="28">
        <f t="shared" si="0"/>
        <v>2200</v>
      </c>
      <c r="H9" s="28" t="s">
        <v>17</v>
      </c>
      <c r="I9" s="28"/>
      <c r="J9" s="28"/>
    </row>
    <row r="10" spans="1:10" ht="19.7" customHeight="1" x14ac:dyDescent="0.15">
      <c r="A10" s="3">
        <v>5</v>
      </c>
      <c r="B10" s="12" t="s">
        <v>29</v>
      </c>
      <c r="C10" s="12"/>
      <c r="D10" s="12"/>
      <c r="E10" s="7">
        <v>1</v>
      </c>
      <c r="F10" s="84">
        <v>1500</v>
      </c>
      <c r="G10" s="28">
        <f t="shared" si="0"/>
        <v>1500</v>
      </c>
      <c r="H10" s="28" t="s">
        <v>17</v>
      </c>
      <c r="I10" s="28"/>
      <c r="J10" s="28"/>
    </row>
    <row r="11" spans="1:10" ht="19.7" customHeight="1" x14ac:dyDescent="0.15">
      <c r="A11" s="3">
        <v>6</v>
      </c>
      <c r="B11" s="12" t="s">
        <v>29</v>
      </c>
      <c r="C11" s="12"/>
      <c r="D11" s="12"/>
      <c r="E11" s="7">
        <v>1</v>
      </c>
      <c r="F11" s="84">
        <v>1500</v>
      </c>
      <c r="G11" s="28">
        <f t="shared" si="0"/>
        <v>1500</v>
      </c>
      <c r="H11" s="28" t="s">
        <v>17</v>
      </c>
      <c r="I11" s="28"/>
      <c r="J11" s="28"/>
    </row>
    <row r="12" spans="1:10" ht="19.7" customHeight="1" x14ac:dyDescent="0.15">
      <c r="A12" s="3">
        <v>7</v>
      </c>
      <c r="B12" s="12" t="s">
        <v>30</v>
      </c>
      <c r="C12" s="12"/>
      <c r="D12" s="12"/>
      <c r="E12" s="7">
        <v>16</v>
      </c>
      <c r="F12" s="84"/>
      <c r="G12" s="28">
        <f t="shared" si="0"/>
        <v>0</v>
      </c>
      <c r="H12" s="28" t="s">
        <v>17</v>
      </c>
      <c r="I12" s="74" t="s">
        <v>31</v>
      </c>
      <c r="J12" s="28"/>
    </row>
    <row r="13" spans="1:10" ht="19.7" customHeight="1" x14ac:dyDescent="0.15">
      <c r="A13" s="3">
        <v>8</v>
      </c>
      <c r="B13" s="12" t="s">
        <v>3</v>
      </c>
      <c r="C13" s="12"/>
      <c r="D13" s="12"/>
      <c r="E13" s="7">
        <v>5</v>
      </c>
      <c r="F13" s="84">
        <v>950</v>
      </c>
      <c r="G13" s="28">
        <f t="shared" si="0"/>
        <v>4750</v>
      </c>
      <c r="H13" s="28" t="s">
        <v>17</v>
      </c>
      <c r="I13" s="28"/>
      <c r="J13" s="28"/>
    </row>
    <row r="14" spans="1:10" ht="19.7" customHeight="1" x14ac:dyDescent="0.15">
      <c r="A14" s="3">
        <v>9</v>
      </c>
      <c r="B14" s="12" t="s">
        <v>4</v>
      </c>
      <c r="C14" s="12"/>
      <c r="D14" s="12"/>
      <c r="E14" s="7">
        <v>16</v>
      </c>
      <c r="F14" s="84">
        <v>1600</v>
      </c>
      <c r="G14" s="28">
        <f t="shared" si="0"/>
        <v>25600</v>
      </c>
      <c r="H14" s="28" t="s">
        <v>17</v>
      </c>
      <c r="I14" s="28"/>
      <c r="J14" s="28"/>
    </row>
    <row r="15" spans="1:10" ht="19.7" customHeight="1" x14ac:dyDescent="0.15">
      <c r="A15" s="3">
        <v>10</v>
      </c>
      <c r="B15" s="12" t="s">
        <v>5</v>
      </c>
      <c r="C15" s="12"/>
      <c r="D15" s="12"/>
      <c r="E15" s="7">
        <v>1</v>
      </c>
      <c r="F15" s="84">
        <v>450</v>
      </c>
      <c r="G15" s="28">
        <f t="shared" si="0"/>
        <v>450</v>
      </c>
      <c r="H15" s="28" t="s">
        <v>17</v>
      </c>
      <c r="I15" s="28"/>
      <c r="J15" s="28"/>
    </row>
    <row r="16" spans="1:10" ht="19.7" customHeight="1" x14ac:dyDescent="0.15">
      <c r="A16" s="3">
        <v>11</v>
      </c>
      <c r="B16" s="12" t="s">
        <v>5</v>
      </c>
      <c r="C16" s="12"/>
      <c r="D16" s="12"/>
      <c r="E16" s="7">
        <v>1</v>
      </c>
      <c r="F16" s="84">
        <v>300</v>
      </c>
      <c r="G16" s="28">
        <f t="shared" si="0"/>
        <v>300</v>
      </c>
      <c r="H16" s="28" t="s">
        <v>17</v>
      </c>
      <c r="I16" s="28"/>
      <c r="J16" s="28"/>
    </row>
    <row r="17" spans="1:10" ht="19.7" customHeight="1" x14ac:dyDescent="0.15">
      <c r="A17" s="3">
        <v>12</v>
      </c>
      <c r="B17" s="12" t="s">
        <v>6</v>
      </c>
      <c r="C17" s="12"/>
      <c r="D17" s="12"/>
      <c r="E17" s="7">
        <v>16</v>
      </c>
      <c r="F17" s="84">
        <v>100</v>
      </c>
      <c r="G17" s="28">
        <f t="shared" si="0"/>
        <v>1600</v>
      </c>
      <c r="H17" s="28" t="s">
        <v>17</v>
      </c>
      <c r="I17" s="28"/>
      <c r="J17" s="28"/>
    </row>
    <row r="18" spans="1:10" ht="19.7" customHeight="1" x14ac:dyDescent="0.15">
      <c r="A18" s="3">
        <v>13</v>
      </c>
      <c r="B18" s="12" t="s">
        <v>35</v>
      </c>
      <c r="C18" s="12"/>
      <c r="D18" s="12"/>
      <c r="E18" s="7">
        <v>1</v>
      </c>
      <c r="F18" s="84"/>
      <c r="G18" s="28"/>
      <c r="H18" s="28" t="s">
        <v>38</v>
      </c>
      <c r="I18" s="28"/>
      <c r="J18" s="28"/>
    </row>
    <row r="19" spans="1:10" ht="19.7" customHeight="1" x14ac:dyDescent="0.15">
      <c r="A19" s="3">
        <v>14</v>
      </c>
      <c r="B19" s="12" t="s">
        <v>7</v>
      </c>
      <c r="C19" s="12"/>
      <c r="D19" s="12"/>
      <c r="E19" s="7">
        <v>1</v>
      </c>
      <c r="F19" s="84"/>
      <c r="G19" s="28"/>
      <c r="H19" s="28" t="s">
        <v>38</v>
      </c>
      <c r="I19" s="28"/>
      <c r="J19" s="28"/>
    </row>
    <row r="20" spans="1:10" ht="19.7" customHeight="1" x14ac:dyDescent="0.15">
      <c r="A20" s="3">
        <v>15</v>
      </c>
      <c r="B20" s="12" t="s">
        <v>36</v>
      </c>
      <c r="C20" s="12"/>
      <c r="D20" s="12"/>
      <c r="E20" s="7">
        <v>1</v>
      </c>
      <c r="F20" s="84"/>
      <c r="G20" s="28"/>
      <c r="H20" s="28" t="s">
        <v>38</v>
      </c>
      <c r="I20" s="28"/>
      <c r="J20" s="28"/>
    </row>
    <row r="21" spans="1:10" ht="19.7" customHeight="1" x14ac:dyDescent="0.15">
      <c r="A21" s="3">
        <v>16</v>
      </c>
      <c r="B21" s="12" t="s">
        <v>39</v>
      </c>
      <c r="C21" s="12"/>
      <c r="D21" s="12"/>
      <c r="E21" s="7">
        <v>1</v>
      </c>
      <c r="F21" s="84"/>
      <c r="G21" s="28"/>
      <c r="H21" s="28" t="s">
        <v>41</v>
      </c>
      <c r="I21" s="28"/>
      <c r="J21" s="28"/>
    </row>
    <row r="22" spans="1:10" ht="19.7" customHeight="1" x14ac:dyDescent="0.15">
      <c r="A22" s="3">
        <v>17</v>
      </c>
      <c r="B22" s="12" t="s">
        <v>12</v>
      </c>
      <c r="C22" s="12"/>
      <c r="D22" s="12"/>
      <c r="E22" s="7" t="s">
        <v>44</v>
      </c>
      <c r="F22" s="84"/>
      <c r="G22" s="28"/>
      <c r="H22" s="28" t="s">
        <v>17</v>
      </c>
      <c r="I22" s="28"/>
      <c r="J22" s="28"/>
    </row>
    <row r="23" spans="1:10" ht="19.7" customHeight="1" x14ac:dyDescent="0.15">
      <c r="A23" s="3">
        <v>18</v>
      </c>
      <c r="B23" s="12" t="s">
        <v>42</v>
      </c>
      <c r="C23" s="12"/>
      <c r="D23" s="12"/>
      <c r="E23" s="7" t="s">
        <v>43</v>
      </c>
      <c r="F23" s="84"/>
      <c r="G23" s="28"/>
      <c r="H23" s="28" t="s">
        <v>17</v>
      </c>
      <c r="I23" s="28"/>
      <c r="J23" s="28"/>
    </row>
    <row r="24" spans="1:10" ht="19.7" customHeight="1" x14ac:dyDescent="0.15">
      <c r="A24" s="3">
        <v>19</v>
      </c>
      <c r="B24" s="14" t="s">
        <v>34</v>
      </c>
      <c r="C24" s="15"/>
      <c r="D24" s="16"/>
      <c r="E24" s="7">
        <v>1</v>
      </c>
      <c r="F24" s="84"/>
      <c r="G24" s="75"/>
      <c r="H24" s="28" t="s">
        <v>17</v>
      </c>
      <c r="I24" s="28"/>
      <c r="J24" s="28"/>
    </row>
    <row r="25" spans="1:10" ht="19.7" customHeight="1" x14ac:dyDescent="0.15">
      <c r="A25" s="3">
        <v>20</v>
      </c>
      <c r="B25" s="12" t="s">
        <v>8</v>
      </c>
      <c r="C25" s="12"/>
      <c r="D25" s="12"/>
      <c r="E25" s="7">
        <v>5</v>
      </c>
      <c r="F25" s="84">
        <v>200</v>
      </c>
      <c r="G25" s="28">
        <f t="shared" ref="G25:G39" si="1">E25*F25</f>
        <v>1000</v>
      </c>
      <c r="H25" s="28" t="s">
        <v>41</v>
      </c>
      <c r="I25" s="28"/>
      <c r="J25" s="28"/>
    </row>
    <row r="26" spans="1:10" ht="19.7" customHeight="1" x14ac:dyDescent="0.15">
      <c r="A26" s="3">
        <v>21</v>
      </c>
      <c r="B26" s="12" t="s">
        <v>9</v>
      </c>
      <c r="C26" s="12"/>
      <c r="D26" s="12"/>
      <c r="E26" s="7">
        <v>1</v>
      </c>
      <c r="F26" s="84">
        <v>200</v>
      </c>
      <c r="G26" s="28">
        <f t="shared" si="1"/>
        <v>200</v>
      </c>
      <c r="H26" s="28" t="s">
        <v>41</v>
      </c>
      <c r="I26" s="28"/>
      <c r="J26" s="28"/>
    </row>
    <row r="27" spans="1:10" ht="19.7" customHeight="1" x14ac:dyDescent="0.15">
      <c r="A27" s="3">
        <v>22</v>
      </c>
      <c r="B27" s="12" t="s">
        <v>10</v>
      </c>
      <c r="C27" s="12"/>
      <c r="D27" s="12"/>
      <c r="E27" s="7">
        <v>10</v>
      </c>
      <c r="F27" s="84"/>
      <c r="G27" s="28">
        <f t="shared" si="1"/>
        <v>0</v>
      </c>
      <c r="H27" s="28" t="s">
        <v>41</v>
      </c>
      <c r="I27" s="28"/>
      <c r="J27" s="28"/>
    </row>
    <row r="28" spans="1:10" ht="19.7" customHeight="1" x14ac:dyDescent="0.15">
      <c r="A28" s="3">
        <v>23</v>
      </c>
      <c r="B28" s="12" t="s">
        <v>11</v>
      </c>
      <c r="C28" s="12"/>
      <c r="D28" s="12"/>
      <c r="E28" s="7">
        <v>1</v>
      </c>
      <c r="F28" s="84">
        <v>150</v>
      </c>
      <c r="G28" s="28">
        <f t="shared" si="1"/>
        <v>150</v>
      </c>
      <c r="H28" s="28" t="s">
        <v>41</v>
      </c>
      <c r="I28" s="28"/>
      <c r="J28" s="28"/>
    </row>
    <row r="29" spans="1:10" ht="19.7" customHeight="1" x14ac:dyDescent="0.15">
      <c r="A29" s="3">
        <v>24</v>
      </c>
      <c r="B29" s="12" t="s">
        <v>32</v>
      </c>
      <c r="C29" s="12"/>
      <c r="D29" s="12"/>
      <c r="E29" s="7" t="s">
        <v>40</v>
      </c>
      <c r="F29" s="84"/>
      <c r="G29" s="28"/>
      <c r="H29" s="28" t="s">
        <v>19</v>
      </c>
      <c r="I29" s="28"/>
      <c r="J29" s="28"/>
    </row>
    <row r="30" spans="1:10" ht="19.7" customHeight="1" x14ac:dyDescent="0.15">
      <c r="A30" s="3">
        <v>25</v>
      </c>
      <c r="B30" s="12" t="s">
        <v>33</v>
      </c>
      <c r="C30" s="12"/>
      <c r="D30" s="12"/>
      <c r="E30" s="7" t="s">
        <v>18</v>
      </c>
      <c r="F30" s="84"/>
      <c r="G30" s="28"/>
      <c r="H30" s="28" t="s">
        <v>41</v>
      </c>
      <c r="I30" s="28"/>
      <c r="J30" s="28"/>
    </row>
    <row r="31" spans="1:10" ht="19.7" customHeight="1" x14ac:dyDescent="0.15">
      <c r="A31" s="3">
        <v>26</v>
      </c>
      <c r="B31" s="12" t="s">
        <v>20</v>
      </c>
      <c r="C31" s="12"/>
      <c r="D31" s="12"/>
      <c r="E31" s="7" t="s">
        <v>40</v>
      </c>
      <c r="F31" s="84"/>
      <c r="G31" s="28"/>
      <c r="H31" s="28" t="s">
        <v>41</v>
      </c>
      <c r="I31" s="28"/>
      <c r="J31" s="28"/>
    </row>
    <row r="32" spans="1:10" ht="19.7" customHeight="1" x14ac:dyDescent="0.15">
      <c r="A32" s="3">
        <v>27</v>
      </c>
      <c r="B32" s="12" t="s">
        <v>21</v>
      </c>
      <c r="C32" s="12"/>
      <c r="D32" s="12"/>
      <c r="E32" s="7" t="s">
        <v>46</v>
      </c>
      <c r="F32" s="84"/>
      <c r="G32" s="28"/>
      <c r="H32" s="28" t="s">
        <v>41</v>
      </c>
      <c r="I32" s="28"/>
      <c r="J32" s="28"/>
    </row>
    <row r="33" spans="1:10" ht="19.7" customHeight="1" x14ac:dyDescent="0.15">
      <c r="A33" s="3">
        <v>28</v>
      </c>
      <c r="B33" s="12" t="s">
        <v>22</v>
      </c>
      <c r="C33" s="12"/>
      <c r="D33" s="12"/>
      <c r="E33" s="7">
        <v>16</v>
      </c>
      <c r="F33" s="84"/>
      <c r="G33" s="28"/>
      <c r="H33" s="28" t="s">
        <v>41</v>
      </c>
      <c r="I33" s="28"/>
      <c r="J33" s="28"/>
    </row>
    <row r="34" spans="1:10" ht="19.7" customHeight="1" x14ac:dyDescent="0.15">
      <c r="A34" s="3">
        <v>29</v>
      </c>
      <c r="B34" s="12" t="s">
        <v>23</v>
      </c>
      <c r="C34" s="12"/>
      <c r="D34" s="12"/>
      <c r="E34" s="7">
        <v>2</v>
      </c>
      <c r="F34" s="84"/>
      <c r="G34" s="28"/>
      <c r="H34" s="28" t="s">
        <v>41</v>
      </c>
      <c r="I34" s="28"/>
      <c r="J34" s="28"/>
    </row>
    <row r="35" spans="1:10" ht="19.7" customHeight="1" x14ac:dyDescent="0.15">
      <c r="A35" s="3">
        <v>30</v>
      </c>
      <c r="B35" s="12" t="s">
        <v>24</v>
      </c>
      <c r="C35" s="12"/>
      <c r="D35" s="12"/>
      <c r="E35" s="7"/>
      <c r="F35" s="84"/>
      <c r="G35" s="28">
        <f t="shared" si="1"/>
        <v>0</v>
      </c>
      <c r="H35" s="28" t="s">
        <v>41</v>
      </c>
      <c r="I35" s="28"/>
      <c r="J35" s="28"/>
    </row>
    <row r="36" spans="1:10" ht="19.7" customHeight="1" x14ac:dyDescent="0.15">
      <c r="A36" s="3">
        <v>31</v>
      </c>
      <c r="B36" s="12" t="s">
        <v>25</v>
      </c>
      <c r="C36" s="12"/>
      <c r="D36" s="12"/>
      <c r="E36" s="7"/>
      <c r="F36" s="84"/>
      <c r="G36" s="28">
        <f t="shared" si="1"/>
        <v>0</v>
      </c>
      <c r="H36" s="28" t="s">
        <v>41</v>
      </c>
      <c r="I36" s="28"/>
      <c r="J36" s="28"/>
    </row>
    <row r="37" spans="1:10" ht="19.7" customHeight="1" x14ac:dyDescent="0.15">
      <c r="A37" s="3">
        <v>32</v>
      </c>
      <c r="B37" s="12" t="s">
        <v>45</v>
      </c>
      <c r="C37" s="12"/>
      <c r="D37" s="12"/>
      <c r="E37" s="7">
        <v>16</v>
      </c>
      <c r="F37" s="84">
        <v>600</v>
      </c>
      <c r="G37" s="28">
        <f t="shared" si="1"/>
        <v>9600</v>
      </c>
      <c r="H37" s="28" t="s">
        <v>41</v>
      </c>
      <c r="I37" s="28"/>
      <c r="J37" s="28"/>
    </row>
    <row r="38" spans="1:10" ht="19.7" customHeight="1" x14ac:dyDescent="0.15">
      <c r="A38" s="3">
        <v>33</v>
      </c>
      <c r="B38" s="12" t="s">
        <v>48</v>
      </c>
      <c r="C38" s="12"/>
      <c r="D38" s="12"/>
      <c r="E38" s="7">
        <v>24</v>
      </c>
      <c r="F38" s="84">
        <v>100</v>
      </c>
      <c r="G38" s="28">
        <f t="shared" si="1"/>
        <v>2400</v>
      </c>
      <c r="H38" s="28" t="s">
        <v>41</v>
      </c>
      <c r="I38" s="28"/>
      <c r="J38" s="28"/>
    </row>
    <row r="39" spans="1:10" ht="19.5" customHeight="1" x14ac:dyDescent="0.15">
      <c r="A39" s="3">
        <v>34</v>
      </c>
      <c r="B39" s="12" t="s">
        <v>47</v>
      </c>
      <c r="C39" s="12"/>
      <c r="D39" s="12"/>
      <c r="E39" s="7">
        <v>8</v>
      </c>
      <c r="F39" s="84">
        <v>3000</v>
      </c>
      <c r="G39" s="28">
        <f t="shared" si="1"/>
        <v>24000</v>
      </c>
      <c r="H39" s="28" t="s">
        <v>84</v>
      </c>
      <c r="I39" s="28"/>
      <c r="J39" s="28"/>
    </row>
    <row r="40" spans="1:10" ht="19.5" customHeight="1" x14ac:dyDescent="0.15">
      <c r="A40" s="3"/>
      <c r="B40" s="12"/>
      <c r="C40" s="12"/>
      <c r="D40" s="12"/>
      <c r="E40" s="79"/>
      <c r="F40" s="84" t="s">
        <v>90</v>
      </c>
      <c r="G40" s="28">
        <f>SUM(G7:G39)</f>
        <v>78550</v>
      </c>
      <c r="H40" s="28"/>
      <c r="I40" s="28"/>
      <c r="J40" s="28"/>
    </row>
    <row r="41" spans="1:10" x14ac:dyDescent="0.15">
      <c r="A41" s="2"/>
      <c r="B41" s="2" t="s">
        <v>26</v>
      </c>
      <c r="C41" s="2"/>
      <c r="D41" s="2"/>
      <c r="E41" s="80"/>
      <c r="F41" s="80"/>
      <c r="G41" s="2"/>
      <c r="H41" s="2"/>
    </row>
    <row r="42" spans="1:10" x14ac:dyDescent="0.15">
      <c r="A42" s="2"/>
      <c r="B42" s="2" t="s">
        <v>27</v>
      </c>
      <c r="C42" s="2"/>
      <c r="D42" s="2"/>
      <c r="E42" s="80"/>
      <c r="F42" s="80"/>
      <c r="G42" s="2"/>
      <c r="H42" s="2"/>
    </row>
    <row r="43" spans="1:10" x14ac:dyDescent="0.15">
      <c r="A43" s="2"/>
      <c r="B43" s="2" t="s">
        <v>37</v>
      </c>
      <c r="C43" s="2"/>
      <c r="D43" s="2"/>
      <c r="E43" s="80"/>
      <c r="F43" s="80"/>
      <c r="G43" s="2"/>
      <c r="H43" s="2"/>
    </row>
    <row r="44" spans="1:10" x14ac:dyDescent="0.15">
      <c r="A44" s="2"/>
      <c r="B44" s="2"/>
      <c r="C44" s="2"/>
      <c r="D44" s="2"/>
      <c r="E44" s="80"/>
      <c r="F44" s="80"/>
      <c r="G44" s="2"/>
      <c r="H44" s="2"/>
    </row>
    <row r="45" spans="1:10" x14ac:dyDescent="0.15">
      <c r="A45" s="2"/>
      <c r="B45" s="2"/>
      <c r="C45" s="2"/>
      <c r="D45" s="2"/>
      <c r="E45" s="81"/>
      <c r="F45" s="81"/>
      <c r="G45" s="2"/>
      <c r="H45" s="2"/>
    </row>
    <row r="46" spans="1:10" x14ac:dyDescent="0.15">
      <c r="A46" s="2"/>
      <c r="B46" s="2"/>
      <c r="C46" s="2"/>
      <c r="D46" s="2"/>
      <c r="E46" s="81"/>
      <c r="F46" s="81"/>
      <c r="G46" s="2"/>
      <c r="H46" s="2"/>
    </row>
    <row r="47" spans="1:10" x14ac:dyDescent="0.15">
      <c r="A47" s="2"/>
      <c r="B47" s="2"/>
      <c r="C47" s="2"/>
      <c r="D47" s="2"/>
      <c r="E47" s="81"/>
      <c r="F47" s="81"/>
      <c r="G47" s="2"/>
      <c r="H47" s="2"/>
    </row>
    <row r="48" spans="1:10" x14ac:dyDescent="0.15">
      <c r="A48" s="2"/>
      <c r="B48" s="2"/>
      <c r="C48" s="2"/>
      <c r="D48" s="2"/>
      <c r="E48" s="81"/>
      <c r="F48" s="81"/>
      <c r="G48" s="2"/>
      <c r="H48" s="2"/>
    </row>
    <row r="49" spans="1:8" x14ac:dyDescent="0.15">
      <c r="A49" s="2"/>
      <c r="B49" s="2"/>
      <c r="C49" s="2"/>
      <c r="D49" s="2"/>
      <c r="E49" s="81"/>
      <c r="F49" s="81"/>
      <c r="G49" s="2"/>
      <c r="H49" s="2"/>
    </row>
    <row r="50" spans="1:8" x14ac:dyDescent="0.15">
      <c r="A50" s="2"/>
      <c r="B50" s="2"/>
      <c r="C50" s="2"/>
      <c r="D50" s="2"/>
      <c r="E50" s="81"/>
      <c r="F50" s="81"/>
      <c r="G50" s="2"/>
      <c r="H50" s="2"/>
    </row>
    <row r="51" spans="1:8" x14ac:dyDescent="0.15">
      <c r="A51" s="2"/>
      <c r="B51" s="2"/>
      <c r="C51" s="2"/>
      <c r="D51" s="2"/>
      <c r="E51" s="81"/>
      <c r="F51" s="81"/>
      <c r="G51" s="2"/>
      <c r="H51" s="2"/>
    </row>
    <row r="52" spans="1:8" x14ac:dyDescent="0.15">
      <c r="A52" s="2"/>
      <c r="B52" s="2"/>
      <c r="C52" s="2"/>
      <c r="D52" s="2"/>
      <c r="E52" s="81"/>
      <c r="F52" s="81"/>
      <c r="G52" s="2"/>
      <c r="H52" s="2"/>
    </row>
    <row r="53" spans="1:8" x14ac:dyDescent="0.15">
      <c r="A53" s="2"/>
      <c r="B53" s="2"/>
      <c r="C53" s="2"/>
      <c r="D53" s="2"/>
      <c r="E53" s="81"/>
      <c r="F53" s="81"/>
      <c r="G53" s="2"/>
      <c r="H53" s="2"/>
    </row>
    <row r="54" spans="1:8" x14ac:dyDescent="0.15">
      <c r="A54" s="2"/>
      <c r="B54" s="2"/>
      <c r="C54" s="2"/>
      <c r="D54" s="2"/>
      <c r="E54" s="81"/>
      <c r="F54" s="81"/>
      <c r="G54" s="2"/>
      <c r="H54" s="2"/>
    </row>
    <row r="55" spans="1:8" x14ac:dyDescent="0.15">
      <c r="A55" s="2"/>
      <c r="B55" s="2"/>
      <c r="C55" s="2"/>
      <c r="D55" s="2"/>
      <c r="E55" s="81"/>
      <c r="F55" s="81"/>
      <c r="G55" s="2"/>
      <c r="H55" s="2"/>
    </row>
    <row r="56" spans="1:8" x14ac:dyDescent="0.15">
      <c r="A56" s="2"/>
      <c r="B56" s="2"/>
      <c r="C56" s="2"/>
      <c r="D56" s="2"/>
      <c r="E56" s="81"/>
      <c r="F56" s="81"/>
      <c r="G56" s="2"/>
      <c r="H56" s="2"/>
    </row>
    <row r="57" spans="1:8" x14ac:dyDescent="0.15">
      <c r="A57" s="2"/>
      <c r="B57" s="2"/>
      <c r="C57" s="2"/>
      <c r="D57" s="2"/>
      <c r="E57" s="81"/>
      <c r="F57" s="81"/>
      <c r="G57" s="2"/>
      <c r="H57" s="2"/>
    </row>
    <row r="58" spans="1:8" x14ac:dyDescent="0.15">
      <c r="A58" s="2"/>
      <c r="B58" s="2"/>
      <c r="C58" s="2"/>
      <c r="D58" s="2"/>
      <c r="E58" s="81"/>
      <c r="F58" s="81"/>
      <c r="G58" s="2"/>
      <c r="H58" s="2"/>
    </row>
    <row r="59" spans="1:8" ht="14.25" x14ac:dyDescent="0.15">
      <c r="A59" s="1"/>
      <c r="B59" s="1"/>
      <c r="C59" s="1"/>
      <c r="D59" s="1"/>
      <c r="E59" s="78"/>
      <c r="F59" s="78"/>
      <c r="G59" s="1"/>
      <c r="H59" s="1"/>
    </row>
    <row r="60" spans="1:8" ht="14.25" x14ac:dyDescent="0.15">
      <c r="A60" s="1"/>
      <c r="B60" s="1"/>
      <c r="C60" s="1"/>
      <c r="D60" s="1"/>
      <c r="E60" s="78"/>
      <c r="F60" s="78"/>
      <c r="G60" s="1"/>
      <c r="H60" s="1"/>
    </row>
    <row r="61" spans="1:8" ht="14.25" x14ac:dyDescent="0.15">
      <c r="A61" s="1"/>
      <c r="B61" s="1"/>
      <c r="C61" s="1"/>
      <c r="D61" s="1"/>
      <c r="E61" s="78"/>
      <c r="F61" s="78"/>
      <c r="G61" s="1"/>
      <c r="H61" s="1"/>
    </row>
    <row r="62" spans="1:8" ht="14.25" x14ac:dyDescent="0.15">
      <c r="A62" s="1"/>
      <c r="B62" s="1"/>
      <c r="C62" s="1"/>
      <c r="D62" s="1"/>
      <c r="E62" s="78"/>
      <c r="F62" s="78"/>
      <c r="G62" s="1"/>
      <c r="H62" s="1"/>
    </row>
    <row r="63" spans="1:8" ht="14.25" x14ac:dyDescent="0.15">
      <c r="A63" s="1"/>
      <c r="B63" s="1"/>
      <c r="C63" s="1"/>
      <c r="D63" s="1"/>
      <c r="E63" s="78"/>
      <c r="F63" s="78"/>
      <c r="G63" s="1"/>
      <c r="H63" s="1"/>
    </row>
    <row r="64" spans="1:8" ht="14.25" x14ac:dyDescent="0.15">
      <c r="A64" s="1"/>
      <c r="B64" s="1"/>
      <c r="C64" s="1"/>
      <c r="D64" s="1"/>
      <c r="E64" s="78"/>
      <c r="F64" s="78"/>
      <c r="G64" s="1"/>
      <c r="H64" s="1"/>
    </row>
    <row r="65" spans="1:8" ht="14.25" x14ac:dyDescent="0.15">
      <c r="A65" s="1"/>
      <c r="B65" s="1"/>
      <c r="C65" s="1"/>
      <c r="D65" s="1"/>
      <c r="E65" s="78"/>
      <c r="F65" s="78"/>
      <c r="G65" s="1"/>
      <c r="H65" s="1"/>
    </row>
    <row r="66" spans="1:8" ht="14.25" x14ac:dyDescent="0.15">
      <c r="A66" s="1"/>
      <c r="B66" s="1"/>
      <c r="C66" s="1"/>
      <c r="D66" s="1"/>
      <c r="E66" s="78"/>
      <c r="F66" s="78"/>
      <c r="G66" s="1"/>
      <c r="H66" s="1"/>
    </row>
    <row r="67" spans="1:8" ht="14.25" x14ac:dyDescent="0.15">
      <c r="A67" s="1"/>
      <c r="B67" s="1"/>
      <c r="C67" s="1"/>
      <c r="D67" s="1"/>
      <c r="E67" s="78"/>
      <c r="F67" s="78"/>
      <c r="G67" s="1"/>
      <c r="H67" s="1"/>
    </row>
    <row r="68" spans="1:8" ht="14.25" x14ac:dyDescent="0.15">
      <c r="A68" s="1"/>
      <c r="B68" s="1"/>
      <c r="C68" s="1"/>
      <c r="D68" s="1"/>
      <c r="E68" s="78"/>
      <c r="F68" s="78"/>
      <c r="G68" s="1"/>
      <c r="H68" s="1"/>
    </row>
    <row r="69" spans="1:8" ht="14.25" x14ac:dyDescent="0.15">
      <c r="A69" s="1"/>
      <c r="B69" s="1"/>
      <c r="C69" s="1"/>
      <c r="D69" s="1"/>
      <c r="E69" s="78"/>
      <c r="F69" s="78"/>
      <c r="G69" s="1"/>
      <c r="H69" s="1"/>
    </row>
    <row r="70" spans="1:8" ht="14.25" x14ac:dyDescent="0.15">
      <c r="A70" s="1"/>
      <c r="B70" s="1"/>
      <c r="C70" s="1"/>
      <c r="D70" s="1"/>
      <c r="E70" s="78"/>
      <c r="F70" s="78"/>
      <c r="G70" s="1"/>
      <c r="H70" s="1"/>
    </row>
    <row r="71" spans="1:8" ht="14.25" x14ac:dyDescent="0.15">
      <c r="A71" s="1"/>
      <c r="B71" s="1"/>
      <c r="C71" s="1"/>
      <c r="D71" s="1"/>
      <c r="E71" s="78"/>
      <c r="F71" s="78"/>
      <c r="G71" s="1"/>
      <c r="H71" s="1"/>
    </row>
    <row r="72" spans="1:8" ht="14.25" x14ac:dyDescent="0.15">
      <c r="A72" s="1"/>
      <c r="B72" s="1"/>
      <c r="C72" s="1"/>
      <c r="D72" s="1"/>
      <c r="E72" s="78"/>
      <c r="F72" s="78"/>
      <c r="G72" s="1"/>
      <c r="H72" s="1"/>
    </row>
    <row r="73" spans="1:8" ht="14.25" x14ac:dyDescent="0.15">
      <c r="A73" s="1"/>
      <c r="B73" s="1"/>
      <c r="C73" s="1"/>
      <c r="D73" s="1"/>
      <c r="E73" s="78"/>
      <c r="F73" s="78"/>
      <c r="G73" s="1"/>
      <c r="H73" s="1"/>
    </row>
    <row r="74" spans="1:8" ht="14.25" x14ac:dyDescent="0.15">
      <c r="A74" s="1"/>
      <c r="B74" s="1"/>
      <c r="C74" s="1"/>
      <c r="D74" s="1"/>
      <c r="E74" s="78"/>
      <c r="F74" s="78"/>
      <c r="G74" s="1"/>
      <c r="H74" s="1"/>
    </row>
    <row r="75" spans="1:8" ht="14.25" x14ac:dyDescent="0.15">
      <c r="A75" s="1"/>
      <c r="B75" s="1"/>
      <c r="C75" s="1"/>
      <c r="D75" s="1"/>
      <c r="E75" s="78"/>
      <c r="F75" s="78"/>
      <c r="G75" s="1"/>
      <c r="H75" s="1"/>
    </row>
    <row r="76" spans="1:8" ht="14.25" x14ac:dyDescent="0.15">
      <c r="A76" s="1"/>
      <c r="B76" s="1"/>
      <c r="C76" s="1"/>
      <c r="D76" s="1"/>
      <c r="E76" s="78"/>
      <c r="F76" s="78"/>
      <c r="G76" s="1"/>
      <c r="H76" s="1"/>
    </row>
    <row r="77" spans="1:8" ht="14.25" x14ac:dyDescent="0.15">
      <c r="A77" s="1"/>
      <c r="B77" s="1"/>
      <c r="C77" s="1"/>
      <c r="D77" s="1"/>
      <c r="E77" s="78"/>
      <c r="F77" s="78"/>
      <c r="G77" s="1"/>
      <c r="H77" s="1"/>
    </row>
    <row r="78" spans="1:8" ht="14.25" x14ac:dyDescent="0.15">
      <c r="A78" s="1"/>
      <c r="B78" s="1"/>
      <c r="C78" s="1"/>
      <c r="D78" s="1"/>
      <c r="E78" s="78"/>
      <c r="F78" s="78"/>
      <c r="G78" s="1"/>
      <c r="H78" s="1"/>
    </row>
    <row r="79" spans="1:8" ht="14.25" x14ac:dyDescent="0.15">
      <c r="A79" s="1"/>
      <c r="B79" s="1"/>
      <c r="C79" s="1"/>
      <c r="D79" s="1"/>
      <c r="E79" s="78"/>
      <c r="F79" s="78"/>
      <c r="G79" s="1"/>
      <c r="H79" s="1"/>
    </row>
    <row r="80" spans="1:8" ht="14.25" x14ac:dyDescent="0.15">
      <c r="A80" s="1"/>
      <c r="B80" s="1"/>
      <c r="C80" s="1"/>
      <c r="D80" s="1"/>
      <c r="E80" s="78"/>
      <c r="F80" s="78"/>
      <c r="G80" s="1"/>
      <c r="H80" s="1"/>
    </row>
    <row r="81" spans="1:8" ht="14.25" x14ac:dyDescent="0.15">
      <c r="A81" s="1"/>
      <c r="B81" s="1"/>
      <c r="C81" s="1"/>
      <c r="D81" s="1"/>
      <c r="E81" s="78"/>
      <c r="F81" s="78"/>
      <c r="G81" s="1"/>
      <c r="H81" s="1"/>
    </row>
    <row r="82" spans="1:8" ht="14.25" x14ac:dyDescent="0.15">
      <c r="A82" s="1"/>
      <c r="B82" s="1"/>
      <c r="C82" s="1"/>
      <c r="D82" s="1"/>
      <c r="E82" s="78"/>
      <c r="F82" s="78"/>
      <c r="G82" s="1"/>
      <c r="H82" s="1"/>
    </row>
    <row r="83" spans="1:8" ht="14.25" x14ac:dyDescent="0.15">
      <c r="A83" s="1"/>
      <c r="B83" s="1"/>
      <c r="C83" s="1"/>
      <c r="D83" s="1"/>
      <c r="E83" s="78"/>
      <c r="F83" s="78"/>
      <c r="G83" s="1"/>
      <c r="H83" s="1"/>
    </row>
    <row r="84" spans="1:8" ht="14.25" x14ac:dyDescent="0.15">
      <c r="A84" s="1"/>
      <c r="B84" s="1"/>
      <c r="C84" s="1"/>
      <c r="D84" s="1"/>
      <c r="E84" s="78"/>
      <c r="F84" s="78"/>
      <c r="G84" s="1"/>
      <c r="H84" s="1"/>
    </row>
    <row r="85" spans="1:8" ht="14.25" x14ac:dyDescent="0.15">
      <c r="A85" s="1"/>
      <c r="B85" s="1"/>
      <c r="C85" s="1"/>
      <c r="D85" s="1"/>
      <c r="E85" s="78"/>
      <c r="F85" s="78"/>
      <c r="G85" s="1"/>
      <c r="H85" s="1"/>
    </row>
    <row r="86" spans="1:8" ht="14.25" x14ac:dyDescent="0.15">
      <c r="A86" s="1"/>
      <c r="B86" s="1"/>
      <c r="C86" s="1"/>
      <c r="D86" s="1"/>
      <c r="E86" s="78"/>
      <c r="F86" s="78"/>
      <c r="G86" s="1"/>
      <c r="H86" s="1"/>
    </row>
    <row r="87" spans="1:8" ht="14.25" x14ac:dyDescent="0.15">
      <c r="A87" s="1"/>
      <c r="B87" s="1"/>
      <c r="C87" s="1"/>
      <c r="D87" s="1"/>
      <c r="E87" s="78"/>
      <c r="F87" s="78"/>
      <c r="G87" s="1"/>
      <c r="H87" s="1"/>
    </row>
    <row r="88" spans="1:8" ht="14.25" x14ac:dyDescent="0.15">
      <c r="A88" s="1"/>
      <c r="B88" s="1"/>
      <c r="C88" s="1"/>
      <c r="D88" s="1"/>
      <c r="E88" s="78"/>
      <c r="F88" s="78"/>
      <c r="G88" s="1"/>
      <c r="H88" s="1"/>
    </row>
    <row r="89" spans="1:8" ht="14.25" x14ac:dyDescent="0.15">
      <c r="A89" s="1"/>
      <c r="B89" s="1"/>
      <c r="C89" s="1"/>
      <c r="D89" s="1"/>
      <c r="E89" s="78"/>
      <c r="F89" s="78"/>
      <c r="G89" s="1"/>
      <c r="H89" s="1"/>
    </row>
    <row r="90" spans="1:8" ht="14.25" x14ac:dyDescent="0.15">
      <c r="A90" s="1"/>
      <c r="B90" s="1"/>
      <c r="C90" s="1"/>
      <c r="D90" s="1"/>
      <c r="E90" s="78"/>
      <c r="F90" s="78"/>
      <c r="G90" s="1"/>
      <c r="H90" s="1"/>
    </row>
    <row r="91" spans="1:8" ht="14.25" x14ac:dyDescent="0.15">
      <c r="A91" s="1"/>
      <c r="B91" s="1"/>
      <c r="C91" s="1"/>
      <c r="D91" s="1"/>
      <c r="E91" s="78"/>
      <c r="F91" s="78"/>
      <c r="G91" s="1"/>
      <c r="H91" s="1"/>
    </row>
    <row r="92" spans="1:8" ht="14.25" x14ac:dyDescent="0.15">
      <c r="A92" s="1"/>
      <c r="B92" s="1"/>
      <c r="C92" s="1"/>
      <c r="D92" s="1"/>
      <c r="E92" s="78"/>
      <c r="F92" s="78"/>
      <c r="G92" s="1"/>
      <c r="H92" s="1"/>
    </row>
    <row r="93" spans="1:8" ht="14.25" x14ac:dyDescent="0.15">
      <c r="A93" s="1"/>
      <c r="B93" s="1"/>
      <c r="C93" s="1"/>
      <c r="D93" s="1"/>
      <c r="E93" s="78"/>
      <c r="F93" s="78"/>
      <c r="G93" s="1"/>
      <c r="H93" s="1"/>
    </row>
    <row r="94" spans="1:8" ht="14.25" x14ac:dyDescent="0.15">
      <c r="A94" s="1"/>
      <c r="B94" s="1"/>
      <c r="C94" s="1"/>
      <c r="D94" s="1"/>
      <c r="E94" s="78"/>
      <c r="F94" s="78"/>
      <c r="G94" s="1"/>
      <c r="H94" s="1"/>
    </row>
    <row r="95" spans="1:8" ht="14.25" x14ac:dyDescent="0.15">
      <c r="A95" s="1"/>
      <c r="B95" s="1"/>
      <c r="C95" s="1"/>
      <c r="D95" s="1"/>
      <c r="E95" s="78"/>
      <c r="F95" s="78"/>
      <c r="G95" s="1"/>
      <c r="H95" s="1"/>
    </row>
    <row r="96" spans="1:8" ht="14.25" x14ac:dyDescent="0.15">
      <c r="A96" s="1"/>
      <c r="B96" s="1"/>
      <c r="C96" s="1"/>
      <c r="D96" s="1"/>
      <c r="E96" s="78"/>
      <c r="F96" s="78"/>
      <c r="G96" s="1"/>
      <c r="H96" s="1"/>
    </row>
    <row r="97" spans="1:8" ht="14.25" x14ac:dyDescent="0.15">
      <c r="A97" s="1"/>
      <c r="B97" s="1"/>
      <c r="C97" s="1"/>
      <c r="D97" s="1"/>
      <c r="E97" s="78"/>
      <c r="F97" s="78"/>
      <c r="G97" s="1"/>
      <c r="H97" s="1"/>
    </row>
    <row r="98" spans="1:8" ht="14.25" x14ac:dyDescent="0.15">
      <c r="A98" s="1"/>
      <c r="B98" s="1"/>
      <c r="C98" s="1"/>
      <c r="D98" s="1"/>
      <c r="E98" s="78"/>
      <c r="F98" s="78"/>
      <c r="G98" s="1"/>
      <c r="H98" s="1"/>
    </row>
    <row r="99" spans="1:8" ht="14.25" x14ac:dyDescent="0.15">
      <c r="A99" s="1"/>
      <c r="B99" s="1"/>
      <c r="C99" s="1"/>
      <c r="D99" s="1"/>
      <c r="E99" s="78"/>
      <c r="F99" s="78"/>
      <c r="G99" s="1"/>
      <c r="H99" s="1"/>
    </row>
    <row r="100" spans="1:8" ht="14.25" x14ac:dyDescent="0.15">
      <c r="A100" s="1"/>
      <c r="B100" s="1"/>
      <c r="C100" s="1"/>
      <c r="D100" s="1"/>
      <c r="E100" s="78"/>
      <c r="F100" s="78"/>
      <c r="G100" s="1"/>
      <c r="H100" s="1"/>
    </row>
    <row r="101" spans="1:8" ht="14.25" x14ac:dyDescent="0.15">
      <c r="A101" s="1"/>
      <c r="B101" s="1"/>
      <c r="C101" s="1"/>
      <c r="D101" s="1"/>
      <c r="E101" s="78"/>
      <c r="F101" s="78"/>
      <c r="G101" s="1"/>
      <c r="H101" s="1"/>
    </row>
    <row r="102" spans="1:8" ht="14.25" x14ac:dyDescent="0.15">
      <c r="A102" s="1"/>
      <c r="B102" s="1"/>
      <c r="C102" s="1"/>
      <c r="D102" s="1"/>
      <c r="E102" s="78"/>
      <c r="F102" s="78"/>
      <c r="G102" s="1"/>
      <c r="H102" s="1"/>
    </row>
    <row r="103" spans="1:8" ht="14.25" x14ac:dyDescent="0.15">
      <c r="A103" s="1"/>
      <c r="B103" s="1"/>
      <c r="C103" s="1"/>
      <c r="D103" s="1"/>
      <c r="E103" s="78"/>
      <c r="F103" s="78"/>
      <c r="G103" s="1"/>
      <c r="H103" s="1"/>
    </row>
    <row r="104" spans="1:8" ht="14.25" x14ac:dyDescent="0.15">
      <c r="A104" s="1"/>
      <c r="B104" s="1"/>
      <c r="C104" s="1"/>
      <c r="D104" s="1"/>
      <c r="E104" s="78"/>
      <c r="F104" s="78"/>
      <c r="G104" s="1"/>
      <c r="H104" s="1"/>
    </row>
    <row r="105" spans="1:8" ht="14.25" x14ac:dyDescent="0.15">
      <c r="A105" s="1"/>
      <c r="B105" s="1"/>
      <c r="C105" s="1"/>
      <c r="D105" s="1"/>
      <c r="E105" s="78"/>
      <c r="F105" s="78"/>
      <c r="G105" s="1"/>
      <c r="H105" s="1"/>
    </row>
    <row r="106" spans="1:8" ht="14.25" x14ac:dyDescent="0.15">
      <c r="A106" s="1"/>
      <c r="B106" s="1"/>
      <c r="C106" s="1"/>
      <c r="D106" s="1"/>
      <c r="E106" s="78"/>
      <c r="F106" s="78"/>
      <c r="G106" s="1"/>
      <c r="H106" s="1"/>
    </row>
    <row r="107" spans="1:8" ht="14.25" x14ac:dyDescent="0.15">
      <c r="A107" s="1"/>
      <c r="B107" s="1"/>
      <c r="C107" s="1"/>
      <c r="D107" s="1"/>
      <c r="E107" s="78"/>
      <c r="F107" s="78"/>
      <c r="G107" s="1"/>
      <c r="H107" s="1"/>
    </row>
    <row r="108" spans="1:8" ht="14.25" x14ac:dyDescent="0.15">
      <c r="A108" s="1"/>
      <c r="B108" s="1"/>
      <c r="C108" s="1"/>
      <c r="D108" s="1"/>
      <c r="E108" s="78"/>
      <c r="F108" s="78"/>
      <c r="G108" s="1"/>
      <c r="H108" s="1"/>
    </row>
    <row r="109" spans="1:8" ht="14.25" x14ac:dyDescent="0.15">
      <c r="A109" s="1"/>
      <c r="B109" s="1"/>
      <c r="C109" s="1"/>
      <c r="D109" s="1"/>
      <c r="E109" s="78"/>
      <c r="F109" s="78"/>
      <c r="G109" s="1"/>
      <c r="H109" s="1"/>
    </row>
    <row r="110" spans="1:8" ht="14.25" x14ac:dyDescent="0.15">
      <c r="A110" s="1"/>
      <c r="B110" s="1"/>
      <c r="C110" s="1"/>
      <c r="D110" s="1"/>
      <c r="E110" s="78"/>
      <c r="F110" s="78"/>
      <c r="G110" s="1"/>
      <c r="H110" s="1"/>
    </row>
    <row r="111" spans="1:8" ht="14.25" x14ac:dyDescent="0.15">
      <c r="A111" s="1"/>
      <c r="B111" s="1"/>
      <c r="C111" s="1"/>
      <c r="D111" s="1"/>
      <c r="E111" s="78"/>
      <c r="F111" s="78"/>
      <c r="G111" s="1"/>
      <c r="H111" s="1"/>
    </row>
    <row r="112" spans="1:8" ht="14.25" x14ac:dyDescent="0.15">
      <c r="A112" s="1"/>
      <c r="B112" s="1"/>
      <c r="C112" s="1"/>
      <c r="D112" s="1"/>
      <c r="E112" s="78"/>
      <c r="F112" s="78"/>
      <c r="G112" s="1"/>
      <c r="H112" s="1"/>
    </row>
    <row r="113" spans="1:8" ht="14.25" x14ac:dyDescent="0.15">
      <c r="A113" s="1"/>
      <c r="B113" s="1"/>
      <c r="C113" s="1"/>
      <c r="D113" s="1"/>
      <c r="E113" s="78"/>
      <c r="F113" s="78"/>
      <c r="G113" s="1"/>
      <c r="H113" s="1"/>
    </row>
    <row r="114" spans="1:8" ht="14.25" x14ac:dyDescent="0.15">
      <c r="A114" s="1"/>
      <c r="B114" s="1"/>
      <c r="C114" s="1"/>
      <c r="D114" s="1"/>
      <c r="E114" s="78"/>
      <c r="F114" s="78"/>
      <c r="G114" s="1"/>
      <c r="H114" s="1"/>
    </row>
    <row r="115" spans="1:8" ht="14.25" x14ac:dyDescent="0.15">
      <c r="A115" s="1"/>
      <c r="B115" s="1"/>
      <c r="C115" s="1"/>
      <c r="D115" s="1"/>
      <c r="E115" s="78"/>
      <c r="F115" s="78"/>
      <c r="G115" s="1"/>
      <c r="H115" s="1"/>
    </row>
    <row r="116" spans="1:8" ht="14.25" x14ac:dyDescent="0.15">
      <c r="A116" s="1"/>
      <c r="B116" s="1"/>
      <c r="C116" s="1"/>
      <c r="D116" s="1"/>
      <c r="E116" s="78"/>
      <c r="F116" s="78"/>
      <c r="G116" s="1"/>
      <c r="H116" s="1"/>
    </row>
    <row r="117" spans="1:8" ht="14.25" x14ac:dyDescent="0.15">
      <c r="A117" s="1"/>
      <c r="B117" s="1"/>
      <c r="C117" s="1"/>
      <c r="D117" s="1"/>
      <c r="E117" s="78"/>
      <c r="F117" s="78"/>
      <c r="G117" s="1"/>
      <c r="H117" s="1"/>
    </row>
    <row r="118" spans="1:8" ht="14.25" x14ac:dyDescent="0.15">
      <c r="A118" s="1"/>
      <c r="B118" s="1"/>
      <c r="C118" s="1"/>
      <c r="D118" s="1"/>
      <c r="E118" s="78"/>
      <c r="F118" s="78"/>
      <c r="G118" s="1"/>
      <c r="H118" s="1"/>
    </row>
    <row r="119" spans="1:8" ht="14.25" x14ac:dyDescent="0.15">
      <c r="A119" s="1"/>
      <c r="B119" s="1"/>
      <c r="C119" s="1"/>
      <c r="D119" s="1"/>
      <c r="E119" s="78"/>
      <c r="F119" s="78"/>
      <c r="G119" s="1"/>
      <c r="H119" s="1"/>
    </row>
    <row r="120" spans="1:8" ht="14.25" x14ac:dyDescent="0.15">
      <c r="A120" s="1"/>
      <c r="B120" s="1"/>
      <c r="C120" s="1"/>
      <c r="D120" s="1"/>
      <c r="E120" s="78"/>
      <c r="F120" s="78"/>
      <c r="G120" s="1"/>
      <c r="H120" s="1"/>
    </row>
    <row r="121" spans="1:8" ht="14.25" x14ac:dyDescent="0.15">
      <c r="A121" s="1"/>
      <c r="B121" s="1"/>
      <c r="C121" s="1"/>
      <c r="D121" s="1"/>
      <c r="E121" s="78"/>
      <c r="F121" s="78"/>
      <c r="G121" s="1"/>
      <c r="H121" s="1"/>
    </row>
    <row r="122" spans="1:8" ht="14.25" x14ac:dyDescent="0.15">
      <c r="A122" s="1"/>
      <c r="B122" s="1"/>
      <c r="C122" s="1"/>
      <c r="D122" s="1"/>
      <c r="E122" s="78"/>
      <c r="F122" s="78"/>
      <c r="G122" s="1"/>
      <c r="H122" s="1"/>
    </row>
    <row r="123" spans="1:8" ht="14.25" x14ac:dyDescent="0.15">
      <c r="A123" s="1"/>
      <c r="B123" s="1"/>
      <c r="C123" s="1"/>
      <c r="D123" s="1"/>
      <c r="E123" s="78"/>
      <c r="F123" s="78"/>
      <c r="G123" s="1"/>
      <c r="H123" s="1"/>
    </row>
    <row r="124" spans="1:8" ht="14.25" x14ac:dyDescent="0.15">
      <c r="A124" s="1"/>
      <c r="B124" s="1"/>
      <c r="C124" s="1"/>
      <c r="D124" s="1"/>
      <c r="E124" s="78"/>
      <c r="F124" s="78"/>
      <c r="G124" s="1"/>
      <c r="H124" s="1"/>
    </row>
    <row r="125" spans="1:8" ht="14.25" x14ac:dyDescent="0.15">
      <c r="A125" s="1"/>
      <c r="B125" s="1"/>
      <c r="C125" s="1"/>
      <c r="D125" s="1"/>
      <c r="E125" s="78"/>
      <c r="F125" s="78"/>
      <c r="G125" s="1"/>
      <c r="H125" s="1"/>
    </row>
    <row r="126" spans="1:8" ht="14.25" x14ac:dyDescent="0.15">
      <c r="A126" s="1"/>
      <c r="B126" s="1"/>
      <c r="C126" s="1"/>
      <c r="D126" s="1"/>
      <c r="E126" s="78"/>
      <c r="F126" s="78"/>
      <c r="G126" s="1"/>
      <c r="H126" s="1"/>
    </row>
    <row r="127" spans="1:8" ht="14.25" x14ac:dyDescent="0.15">
      <c r="A127" s="1"/>
      <c r="B127" s="1"/>
      <c r="C127" s="1"/>
      <c r="D127" s="1"/>
      <c r="E127" s="78"/>
      <c r="F127" s="78"/>
      <c r="G127" s="1"/>
      <c r="H127" s="1"/>
    </row>
    <row r="128" spans="1:8" ht="14.25" x14ac:dyDescent="0.15">
      <c r="A128" s="1"/>
      <c r="B128" s="1"/>
      <c r="C128" s="1"/>
      <c r="D128" s="1"/>
      <c r="E128" s="78"/>
      <c r="F128" s="78"/>
      <c r="G128" s="1"/>
      <c r="H128" s="1"/>
    </row>
    <row r="129" spans="1:8" ht="14.25" x14ac:dyDescent="0.15">
      <c r="A129" s="1"/>
      <c r="B129" s="1"/>
      <c r="C129" s="1"/>
      <c r="D129" s="1"/>
      <c r="E129" s="78"/>
      <c r="F129" s="78"/>
      <c r="G129" s="1"/>
      <c r="H129" s="1"/>
    </row>
    <row r="130" spans="1:8" ht="14.25" x14ac:dyDescent="0.15">
      <c r="A130" s="1"/>
      <c r="B130" s="1"/>
      <c r="C130" s="1"/>
      <c r="D130" s="1"/>
      <c r="E130" s="78"/>
      <c r="F130" s="78"/>
      <c r="G130" s="1"/>
      <c r="H130" s="1"/>
    </row>
    <row r="131" spans="1:8" ht="14.25" x14ac:dyDescent="0.15">
      <c r="A131" s="1"/>
      <c r="B131" s="1"/>
      <c r="C131" s="1"/>
      <c r="D131" s="1"/>
      <c r="E131" s="78"/>
      <c r="F131" s="78"/>
      <c r="G131" s="1"/>
      <c r="H131" s="1"/>
    </row>
    <row r="132" spans="1:8" ht="14.25" x14ac:dyDescent="0.15">
      <c r="A132" s="1"/>
      <c r="B132" s="1"/>
      <c r="C132" s="1"/>
      <c r="D132" s="1"/>
      <c r="E132" s="78"/>
      <c r="F132" s="78"/>
      <c r="G132" s="1"/>
      <c r="H132" s="1"/>
    </row>
    <row r="133" spans="1:8" ht="14.25" x14ac:dyDescent="0.15">
      <c r="A133" s="1"/>
      <c r="B133" s="1"/>
      <c r="C133" s="1"/>
      <c r="D133" s="1"/>
      <c r="E133" s="78"/>
      <c r="F133" s="78"/>
      <c r="G133" s="1"/>
      <c r="H133" s="1"/>
    </row>
    <row r="134" spans="1:8" ht="14.25" x14ac:dyDescent="0.15">
      <c r="A134" s="1"/>
      <c r="B134" s="1"/>
      <c r="C134" s="1"/>
      <c r="D134" s="1"/>
      <c r="E134" s="78"/>
      <c r="F134" s="78"/>
      <c r="G134" s="1"/>
      <c r="H134" s="1"/>
    </row>
    <row r="135" spans="1:8" ht="14.25" x14ac:dyDescent="0.15">
      <c r="A135" s="1"/>
      <c r="B135" s="1"/>
      <c r="C135" s="1"/>
      <c r="D135" s="1"/>
      <c r="E135" s="78"/>
      <c r="F135" s="78"/>
      <c r="G135" s="1"/>
      <c r="H135" s="1"/>
    </row>
    <row r="136" spans="1:8" ht="14.25" x14ac:dyDescent="0.15">
      <c r="A136" s="1"/>
      <c r="B136" s="1"/>
      <c r="C136" s="1"/>
      <c r="D136" s="1"/>
      <c r="E136" s="78"/>
      <c r="F136" s="78"/>
      <c r="G136" s="1"/>
      <c r="H136" s="1"/>
    </row>
    <row r="137" spans="1:8" ht="14.25" x14ac:dyDescent="0.15">
      <c r="A137" s="1"/>
      <c r="B137" s="1"/>
      <c r="C137" s="1"/>
      <c r="D137" s="1"/>
      <c r="E137" s="78"/>
      <c r="F137" s="78"/>
      <c r="G137" s="1"/>
      <c r="H137" s="1"/>
    </row>
    <row r="138" spans="1:8" ht="14.25" x14ac:dyDescent="0.15">
      <c r="A138" s="1"/>
      <c r="B138" s="1"/>
      <c r="C138" s="1"/>
      <c r="D138" s="1"/>
      <c r="E138" s="78"/>
      <c r="F138" s="78"/>
      <c r="G138" s="1"/>
      <c r="H138" s="1"/>
    </row>
    <row r="139" spans="1:8" ht="14.25" x14ac:dyDescent="0.15">
      <c r="A139" s="1"/>
      <c r="B139" s="1"/>
      <c r="C139" s="1"/>
      <c r="D139" s="1"/>
      <c r="E139" s="78"/>
      <c r="F139" s="78"/>
      <c r="G139" s="1"/>
      <c r="H139" s="1"/>
    </row>
    <row r="140" spans="1:8" ht="14.25" x14ac:dyDescent="0.15">
      <c r="A140" s="1"/>
      <c r="B140" s="1"/>
      <c r="C140" s="1"/>
      <c r="D140" s="1"/>
      <c r="E140" s="78"/>
      <c r="F140" s="78"/>
      <c r="G140" s="1"/>
      <c r="H140" s="1"/>
    </row>
    <row r="141" spans="1:8" ht="14.25" x14ac:dyDescent="0.15">
      <c r="A141" s="1"/>
      <c r="B141" s="1"/>
      <c r="C141" s="1"/>
      <c r="D141" s="1"/>
      <c r="E141" s="78"/>
      <c r="F141" s="78"/>
      <c r="G141" s="1"/>
      <c r="H141" s="1"/>
    </row>
    <row r="142" spans="1:8" ht="14.25" x14ac:dyDescent="0.15">
      <c r="A142" s="1"/>
      <c r="B142" s="1"/>
      <c r="C142" s="1"/>
      <c r="D142" s="1"/>
      <c r="E142" s="78"/>
      <c r="F142" s="78"/>
      <c r="G142" s="1"/>
      <c r="H142" s="1"/>
    </row>
    <row r="143" spans="1:8" ht="14.25" x14ac:dyDescent="0.15">
      <c r="A143" s="1"/>
      <c r="B143" s="1"/>
      <c r="C143" s="1"/>
      <c r="D143" s="1"/>
      <c r="E143" s="78"/>
      <c r="F143" s="78"/>
      <c r="G143" s="1"/>
      <c r="H143" s="1"/>
    </row>
    <row r="144" spans="1:8" ht="14.25" x14ac:dyDescent="0.15">
      <c r="A144" s="1"/>
      <c r="B144" s="1"/>
      <c r="C144" s="1"/>
      <c r="D144" s="1"/>
      <c r="E144" s="78"/>
      <c r="F144" s="78"/>
      <c r="G144" s="1"/>
      <c r="H144" s="1"/>
    </row>
    <row r="145" spans="1:8" ht="14.25" x14ac:dyDescent="0.15">
      <c r="A145" s="1"/>
      <c r="B145" s="1"/>
      <c r="C145" s="1"/>
      <c r="D145" s="1"/>
      <c r="E145" s="78"/>
      <c r="F145" s="78"/>
      <c r="G145" s="1"/>
      <c r="H145" s="1"/>
    </row>
    <row r="146" spans="1:8" ht="14.25" x14ac:dyDescent="0.15">
      <c r="A146" s="1"/>
      <c r="B146" s="1"/>
      <c r="C146" s="1"/>
      <c r="D146" s="1"/>
      <c r="E146" s="78"/>
      <c r="F146" s="78"/>
      <c r="G146" s="1"/>
      <c r="H146" s="1"/>
    </row>
    <row r="147" spans="1:8" ht="14.25" x14ac:dyDescent="0.15">
      <c r="A147" s="1"/>
      <c r="B147" s="1"/>
      <c r="C147" s="1"/>
      <c r="D147" s="1"/>
      <c r="E147" s="78"/>
      <c r="F147" s="78"/>
      <c r="G147" s="1"/>
      <c r="H147" s="1"/>
    </row>
    <row r="148" spans="1:8" ht="14.25" x14ac:dyDescent="0.15">
      <c r="A148" s="1"/>
      <c r="B148" s="1"/>
      <c r="C148" s="1"/>
      <c r="D148" s="1"/>
      <c r="E148" s="78"/>
      <c r="F148" s="78"/>
      <c r="G148" s="1"/>
      <c r="H148" s="1"/>
    </row>
    <row r="149" spans="1:8" ht="14.25" x14ac:dyDescent="0.15">
      <c r="A149" s="1"/>
      <c r="B149" s="1"/>
      <c r="C149" s="1"/>
      <c r="D149" s="1"/>
      <c r="E149" s="78"/>
      <c r="F149" s="78"/>
      <c r="G149" s="1"/>
      <c r="H149" s="1"/>
    </row>
    <row r="150" spans="1:8" ht="14.25" x14ac:dyDescent="0.15">
      <c r="A150" s="1"/>
      <c r="B150" s="1"/>
      <c r="C150" s="1"/>
      <c r="D150" s="1"/>
      <c r="E150" s="78"/>
      <c r="F150" s="78"/>
      <c r="G150" s="1"/>
      <c r="H150" s="1"/>
    </row>
    <row r="151" spans="1:8" ht="14.25" x14ac:dyDescent="0.15">
      <c r="A151" s="1"/>
      <c r="B151" s="1"/>
      <c r="C151" s="1"/>
      <c r="D151" s="1"/>
      <c r="E151" s="78"/>
      <c r="F151" s="78"/>
      <c r="G151" s="1"/>
      <c r="H151" s="1"/>
    </row>
    <row r="152" spans="1:8" ht="14.25" x14ac:dyDescent="0.15">
      <c r="A152" s="1"/>
      <c r="B152" s="1"/>
      <c r="C152" s="1"/>
      <c r="D152" s="1"/>
      <c r="E152" s="78"/>
      <c r="F152" s="78"/>
      <c r="G152" s="1"/>
      <c r="H152" s="1"/>
    </row>
    <row r="153" spans="1:8" ht="14.25" x14ac:dyDescent="0.15">
      <c r="A153" s="1"/>
      <c r="B153" s="1"/>
      <c r="C153" s="1"/>
      <c r="D153" s="1"/>
      <c r="E153" s="78"/>
      <c r="F153" s="78"/>
      <c r="G153" s="1"/>
      <c r="H153" s="1"/>
    </row>
    <row r="154" spans="1:8" ht="14.25" x14ac:dyDescent="0.15">
      <c r="A154" s="1"/>
      <c r="B154" s="1"/>
      <c r="C154" s="1"/>
      <c r="D154" s="1"/>
      <c r="E154" s="78"/>
      <c r="F154" s="78"/>
      <c r="G154" s="1"/>
      <c r="H154" s="1"/>
    </row>
    <row r="155" spans="1:8" ht="14.25" x14ac:dyDescent="0.15">
      <c r="A155" s="1"/>
      <c r="B155" s="1"/>
      <c r="C155" s="1"/>
      <c r="D155" s="1"/>
      <c r="E155" s="78"/>
      <c r="F155" s="78"/>
      <c r="G155" s="1"/>
      <c r="H155" s="1"/>
    </row>
    <row r="156" spans="1:8" ht="14.25" x14ac:dyDescent="0.15">
      <c r="A156" s="1"/>
      <c r="B156" s="1"/>
      <c r="C156" s="1"/>
      <c r="D156" s="1"/>
      <c r="E156" s="78"/>
      <c r="F156" s="78"/>
      <c r="G156" s="1"/>
      <c r="H156" s="1"/>
    </row>
    <row r="157" spans="1:8" ht="14.25" x14ac:dyDescent="0.15">
      <c r="A157" s="1"/>
      <c r="B157" s="1"/>
      <c r="C157" s="1"/>
      <c r="D157" s="1"/>
      <c r="E157" s="78"/>
      <c r="F157" s="78"/>
      <c r="G157" s="1"/>
      <c r="H157" s="1"/>
    </row>
    <row r="158" spans="1:8" ht="14.25" x14ac:dyDescent="0.15">
      <c r="A158" s="1"/>
      <c r="B158" s="1"/>
      <c r="C158" s="1"/>
      <c r="D158" s="1"/>
      <c r="E158" s="78"/>
      <c r="F158" s="78"/>
      <c r="G158" s="1"/>
      <c r="H158" s="1"/>
    </row>
    <row r="159" spans="1:8" ht="14.25" x14ac:dyDescent="0.15">
      <c r="A159" s="1"/>
      <c r="B159" s="1"/>
      <c r="C159" s="1"/>
      <c r="D159" s="1"/>
      <c r="E159" s="78"/>
      <c r="F159" s="78"/>
      <c r="G159" s="1"/>
      <c r="H159" s="1"/>
    </row>
    <row r="160" spans="1:8" ht="14.25" x14ac:dyDescent="0.15">
      <c r="A160" s="1"/>
      <c r="B160" s="1"/>
      <c r="C160" s="1"/>
      <c r="D160" s="1"/>
      <c r="E160" s="78"/>
      <c r="F160" s="78"/>
      <c r="G160" s="1"/>
      <c r="H160" s="1"/>
    </row>
    <row r="161" spans="1:8" ht="14.25" x14ac:dyDescent="0.15">
      <c r="A161" s="1"/>
      <c r="B161" s="1"/>
      <c r="C161" s="1"/>
      <c r="D161" s="1"/>
      <c r="E161" s="78"/>
      <c r="F161" s="78"/>
      <c r="G161" s="1"/>
      <c r="H161" s="1"/>
    </row>
    <row r="162" spans="1:8" ht="14.25" x14ac:dyDescent="0.15">
      <c r="A162" s="1"/>
      <c r="B162" s="1"/>
      <c r="C162" s="1"/>
      <c r="D162" s="1"/>
      <c r="E162" s="78"/>
      <c r="F162" s="78"/>
      <c r="G162" s="1"/>
      <c r="H162" s="1"/>
    </row>
    <row r="163" spans="1:8" ht="14.25" x14ac:dyDescent="0.15">
      <c r="A163" s="1"/>
      <c r="B163" s="1"/>
      <c r="C163" s="1"/>
      <c r="D163" s="1"/>
      <c r="E163" s="78"/>
      <c r="F163" s="78"/>
      <c r="G163" s="1"/>
      <c r="H163" s="1"/>
    </row>
    <row r="164" spans="1:8" ht="14.25" x14ac:dyDescent="0.15">
      <c r="A164" s="1"/>
      <c r="B164" s="1"/>
      <c r="C164" s="1"/>
      <c r="D164" s="1"/>
      <c r="E164" s="78"/>
      <c r="F164" s="78"/>
      <c r="G164" s="1"/>
      <c r="H164" s="1"/>
    </row>
    <row r="165" spans="1:8" ht="14.25" x14ac:dyDescent="0.15">
      <c r="A165" s="1"/>
      <c r="B165" s="1"/>
      <c r="C165" s="1"/>
      <c r="D165" s="1"/>
      <c r="E165" s="78"/>
      <c r="F165" s="78"/>
      <c r="G165" s="1"/>
      <c r="H165" s="1"/>
    </row>
    <row r="166" spans="1:8" ht="14.25" x14ac:dyDescent="0.15">
      <c r="A166" s="1"/>
      <c r="B166" s="1"/>
      <c r="C166" s="1"/>
      <c r="D166" s="1"/>
      <c r="E166" s="78"/>
      <c r="F166" s="78"/>
      <c r="G166" s="1"/>
      <c r="H166" s="1"/>
    </row>
    <row r="167" spans="1:8" ht="14.25" x14ac:dyDescent="0.15">
      <c r="A167" s="1"/>
      <c r="B167" s="1"/>
      <c r="C167" s="1"/>
      <c r="D167" s="1"/>
      <c r="E167" s="78"/>
      <c r="F167" s="78"/>
      <c r="G167" s="1"/>
      <c r="H167" s="1"/>
    </row>
    <row r="168" spans="1:8" ht="14.25" x14ac:dyDescent="0.15">
      <c r="A168" s="1"/>
      <c r="B168" s="1"/>
      <c r="C168" s="1"/>
      <c r="D168" s="1"/>
      <c r="E168" s="78"/>
      <c r="F168" s="78"/>
      <c r="G168" s="1"/>
      <c r="H168" s="1"/>
    </row>
    <row r="169" spans="1:8" ht="14.25" x14ac:dyDescent="0.15">
      <c r="A169" s="1"/>
      <c r="B169" s="1"/>
      <c r="C169" s="1"/>
      <c r="D169" s="1"/>
      <c r="E169" s="78"/>
      <c r="F169" s="78"/>
      <c r="G169" s="1"/>
      <c r="H169" s="1"/>
    </row>
    <row r="170" spans="1:8" ht="14.25" x14ac:dyDescent="0.15">
      <c r="A170" s="1"/>
      <c r="B170" s="1"/>
      <c r="C170" s="1"/>
      <c r="D170" s="1"/>
      <c r="E170" s="78"/>
      <c r="F170" s="78"/>
      <c r="G170" s="1"/>
      <c r="H170" s="1"/>
    </row>
    <row r="171" spans="1:8" ht="14.25" x14ac:dyDescent="0.15">
      <c r="A171" s="1"/>
      <c r="B171" s="1"/>
      <c r="C171" s="1"/>
      <c r="D171" s="1"/>
      <c r="E171" s="78"/>
      <c r="F171" s="78"/>
      <c r="G171" s="1"/>
      <c r="H171" s="1"/>
    </row>
    <row r="172" spans="1:8" ht="14.25" x14ac:dyDescent="0.15">
      <c r="A172" s="1"/>
      <c r="B172" s="1"/>
      <c r="C172" s="1"/>
      <c r="D172" s="1"/>
      <c r="E172" s="78"/>
      <c r="F172" s="78"/>
      <c r="G172" s="1"/>
      <c r="H172" s="1"/>
    </row>
    <row r="173" spans="1:8" ht="14.25" x14ac:dyDescent="0.15">
      <c r="A173" s="1"/>
      <c r="B173" s="1"/>
      <c r="C173" s="1"/>
      <c r="D173" s="1"/>
      <c r="E173" s="78"/>
      <c r="F173" s="78"/>
      <c r="G173" s="1"/>
      <c r="H173" s="1"/>
    </row>
    <row r="174" spans="1:8" ht="14.25" x14ac:dyDescent="0.15">
      <c r="A174" s="1"/>
      <c r="B174" s="1"/>
      <c r="C174" s="1"/>
      <c r="D174" s="1"/>
      <c r="E174" s="78"/>
      <c r="F174" s="78"/>
      <c r="G174" s="1"/>
      <c r="H174" s="1"/>
    </row>
    <row r="175" spans="1:8" ht="14.25" x14ac:dyDescent="0.15">
      <c r="A175" s="1"/>
      <c r="B175" s="1"/>
      <c r="C175" s="1"/>
      <c r="D175" s="1"/>
      <c r="E175" s="78"/>
      <c r="F175" s="78"/>
      <c r="G175" s="1"/>
      <c r="H175" s="1"/>
    </row>
    <row r="176" spans="1:8" ht="14.25" x14ac:dyDescent="0.15">
      <c r="A176" s="1"/>
      <c r="B176" s="1"/>
      <c r="C176" s="1"/>
      <c r="D176" s="1"/>
      <c r="E176" s="78"/>
      <c r="F176" s="78"/>
      <c r="G176" s="1"/>
      <c r="H176" s="1"/>
    </row>
    <row r="177" spans="1:8" ht="14.25" x14ac:dyDescent="0.15">
      <c r="A177" s="1"/>
      <c r="B177" s="1"/>
      <c r="C177" s="1"/>
      <c r="D177" s="1"/>
      <c r="E177" s="78"/>
      <c r="F177" s="78"/>
      <c r="G177" s="1"/>
      <c r="H177" s="1"/>
    </row>
    <row r="178" spans="1:8" ht="14.25" x14ac:dyDescent="0.15">
      <c r="A178" s="1"/>
      <c r="B178" s="1"/>
      <c r="C178" s="1"/>
      <c r="D178" s="1"/>
      <c r="E178" s="78"/>
      <c r="F178" s="78"/>
      <c r="G178" s="1"/>
      <c r="H178" s="1"/>
    </row>
    <row r="179" spans="1:8" ht="14.25" x14ac:dyDescent="0.15">
      <c r="A179" s="1"/>
      <c r="B179" s="1"/>
      <c r="C179" s="1"/>
      <c r="D179" s="1"/>
      <c r="E179" s="78"/>
      <c r="F179" s="78"/>
      <c r="G179" s="1"/>
      <c r="H179" s="1"/>
    </row>
  </sheetData>
  <mergeCells count="38">
    <mergeCell ref="B7:D7"/>
    <mergeCell ref="B8:D8"/>
    <mergeCell ref="A1:H1"/>
    <mergeCell ref="H4:J4"/>
    <mergeCell ref="B5:D5"/>
    <mergeCell ref="B11:D11"/>
    <mergeCell ref="B12:D12"/>
    <mergeCell ref="B9:D9"/>
    <mergeCell ref="B10:D10"/>
    <mergeCell ref="B15:D15"/>
    <mergeCell ref="B16:D16"/>
    <mergeCell ref="B13:D13"/>
    <mergeCell ref="B14:D14"/>
    <mergeCell ref="B19:D19"/>
    <mergeCell ref="B20:D20"/>
    <mergeCell ref="B17:D17"/>
    <mergeCell ref="B18:D18"/>
    <mergeCell ref="B23:D23"/>
    <mergeCell ref="B24:D24"/>
    <mergeCell ref="B21:D21"/>
    <mergeCell ref="B22:D22"/>
    <mergeCell ref="B27:D27"/>
    <mergeCell ref="B28:D28"/>
    <mergeCell ref="B25:D25"/>
    <mergeCell ref="B26:D26"/>
    <mergeCell ref="B31:D31"/>
    <mergeCell ref="B32:D32"/>
    <mergeCell ref="B29:D29"/>
    <mergeCell ref="B30:D30"/>
    <mergeCell ref="B35:D35"/>
    <mergeCell ref="B36:D36"/>
    <mergeCell ref="B33:D33"/>
    <mergeCell ref="B34:D34"/>
    <mergeCell ref="B39:D39"/>
    <mergeCell ref="B40:D40"/>
    <mergeCell ref="B37:D37"/>
    <mergeCell ref="B38:D38"/>
    <mergeCell ref="B6:D6"/>
  </mergeCells>
  <phoneticPr fontId="1"/>
  <pageMargins left="0.51181102362204722" right="0.31496062992125984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Ruler="0" topLeftCell="A13" zoomScaleNormal="100" workbookViewId="0">
      <selection activeCell="I21" sqref="I21:J32"/>
    </sheetView>
  </sheetViews>
  <sheetFormatPr defaultRowHeight="13.5" x14ac:dyDescent="0.15"/>
  <cols>
    <col min="1" max="1" width="6.375" style="24" customWidth="1"/>
    <col min="2" max="2" width="31.5" style="24" customWidth="1"/>
    <col min="3" max="3" width="7.75" style="24" customWidth="1"/>
    <col min="4" max="4" width="7.125" style="24" customWidth="1"/>
    <col min="5" max="5" width="9.125" style="24" customWidth="1"/>
    <col min="6" max="6" width="9.875" style="24" customWidth="1"/>
    <col min="7" max="7" width="18.375" style="24" customWidth="1"/>
    <col min="8" max="8" width="1.25" style="24" customWidth="1"/>
    <col min="9" max="16384" width="9" style="24"/>
  </cols>
  <sheetData>
    <row r="1" spans="1:10" ht="18.75" x14ac:dyDescent="0.15">
      <c r="A1" s="20" t="s">
        <v>49</v>
      </c>
      <c r="B1" s="21"/>
      <c r="C1" s="21"/>
      <c r="D1" s="21"/>
      <c r="E1" s="21"/>
      <c r="F1" s="22"/>
      <c r="G1" s="23">
        <v>45070</v>
      </c>
    </row>
    <row r="2" spans="1:10" ht="17.25" x14ac:dyDescent="0.15">
      <c r="A2" s="10"/>
      <c r="B2" s="11"/>
      <c r="C2" s="11"/>
      <c r="D2" s="11"/>
      <c r="E2" s="11"/>
      <c r="F2" s="25" t="s">
        <v>50</v>
      </c>
      <c r="G2" s="25" t="s">
        <v>51</v>
      </c>
    </row>
    <row r="3" spans="1:10" ht="14.25" x14ac:dyDescent="0.15">
      <c r="A3" s="4"/>
      <c r="B3" s="4"/>
      <c r="C3" s="4"/>
      <c r="D3" s="4"/>
      <c r="E3" s="26"/>
      <c r="F3" s="25" t="s">
        <v>52</v>
      </c>
      <c r="G3" s="25" t="s">
        <v>53</v>
      </c>
    </row>
    <row r="4" spans="1:10" ht="14.25" x14ac:dyDescent="0.15">
      <c r="A4" s="27"/>
      <c r="B4" s="27"/>
      <c r="C4" s="27"/>
      <c r="D4" s="27"/>
      <c r="E4" s="19"/>
      <c r="F4" s="19"/>
      <c r="G4" s="19"/>
    </row>
    <row r="5" spans="1:10" ht="19.7" customHeight="1" x14ac:dyDescent="0.15">
      <c r="A5" s="28"/>
      <c r="B5" s="8" t="s">
        <v>54</v>
      </c>
      <c r="C5" s="8" t="s">
        <v>55</v>
      </c>
      <c r="D5" s="9" t="s">
        <v>56</v>
      </c>
      <c r="E5" s="8" t="s">
        <v>57</v>
      </c>
      <c r="F5" s="8" t="s">
        <v>58</v>
      </c>
      <c r="G5" s="8" t="s">
        <v>59</v>
      </c>
    </row>
    <row r="6" spans="1:10" ht="19.7" customHeight="1" x14ac:dyDescent="0.15">
      <c r="A6" s="29">
        <v>1</v>
      </c>
      <c r="B6" s="29" t="s">
        <v>1</v>
      </c>
      <c r="C6" s="30">
        <v>1</v>
      </c>
      <c r="D6" s="31">
        <v>3000</v>
      </c>
      <c r="E6" s="32">
        <f>C6*D6</f>
        <v>3000</v>
      </c>
      <c r="F6" s="30"/>
      <c r="G6" s="29" t="s">
        <v>17</v>
      </c>
      <c r="I6" s="29" t="s">
        <v>1</v>
      </c>
      <c r="J6" s="30">
        <v>1</v>
      </c>
    </row>
    <row r="7" spans="1:10" ht="19.7" customHeight="1" x14ac:dyDescent="0.15">
      <c r="A7" s="33">
        <v>2</v>
      </c>
      <c r="B7" s="33" t="s">
        <v>2</v>
      </c>
      <c r="C7" s="34">
        <v>1</v>
      </c>
      <c r="D7" s="35">
        <v>2000</v>
      </c>
      <c r="E7" s="36">
        <f t="shared" ref="E7:E17" si="0">C7*D7</f>
        <v>2000</v>
      </c>
      <c r="F7" s="34"/>
      <c r="G7" s="33" t="s">
        <v>17</v>
      </c>
      <c r="I7" s="33" t="s">
        <v>2</v>
      </c>
      <c r="J7" s="34">
        <v>1</v>
      </c>
    </row>
    <row r="8" spans="1:10" ht="19.7" customHeight="1" x14ac:dyDescent="0.15">
      <c r="A8" s="33">
        <v>3</v>
      </c>
      <c r="B8" s="33" t="s">
        <v>29</v>
      </c>
      <c r="C8" s="37">
        <v>1</v>
      </c>
      <c r="D8" s="35">
        <v>1500</v>
      </c>
      <c r="E8" s="36">
        <f t="shared" si="0"/>
        <v>1500</v>
      </c>
      <c r="F8" s="34"/>
      <c r="G8" s="33" t="s">
        <v>17</v>
      </c>
      <c r="I8" s="33" t="s">
        <v>29</v>
      </c>
      <c r="J8" s="37">
        <v>1</v>
      </c>
    </row>
    <row r="9" spans="1:10" ht="19.7" customHeight="1" x14ac:dyDescent="0.15">
      <c r="A9" s="33">
        <v>4</v>
      </c>
      <c r="B9" s="33" t="s">
        <v>29</v>
      </c>
      <c r="C9" s="37">
        <v>1</v>
      </c>
      <c r="D9" s="35">
        <v>1500</v>
      </c>
      <c r="E9" s="36">
        <f t="shared" si="0"/>
        <v>1500</v>
      </c>
      <c r="F9" s="34"/>
      <c r="G9" s="33" t="s">
        <v>17</v>
      </c>
      <c r="I9" s="33" t="s">
        <v>29</v>
      </c>
      <c r="J9" s="37">
        <v>1</v>
      </c>
    </row>
    <row r="10" spans="1:10" ht="19.7" customHeight="1" x14ac:dyDescent="0.15">
      <c r="A10" s="33">
        <v>5</v>
      </c>
      <c r="B10" s="33" t="s">
        <v>60</v>
      </c>
      <c r="C10" s="34">
        <v>16</v>
      </c>
      <c r="D10" s="35">
        <v>0</v>
      </c>
      <c r="E10" s="36">
        <f t="shared" si="0"/>
        <v>0</v>
      </c>
      <c r="F10" s="34" t="s">
        <v>61</v>
      </c>
      <c r="G10" s="33" t="s">
        <v>17</v>
      </c>
      <c r="I10" s="33" t="s">
        <v>60</v>
      </c>
      <c r="J10" s="34">
        <v>16</v>
      </c>
    </row>
    <row r="11" spans="1:10" ht="19.7" customHeight="1" x14ac:dyDescent="0.15">
      <c r="A11" s="33">
        <v>6</v>
      </c>
      <c r="B11" s="33" t="s">
        <v>3</v>
      </c>
      <c r="C11" s="34">
        <v>5</v>
      </c>
      <c r="D11" s="35">
        <v>900</v>
      </c>
      <c r="E11" s="36">
        <f t="shared" si="0"/>
        <v>4500</v>
      </c>
      <c r="F11" s="34"/>
      <c r="G11" s="33" t="s">
        <v>17</v>
      </c>
      <c r="I11" s="33" t="s">
        <v>3</v>
      </c>
      <c r="J11" s="34">
        <v>5</v>
      </c>
    </row>
    <row r="12" spans="1:10" ht="19.7" customHeight="1" x14ac:dyDescent="0.15">
      <c r="A12" s="33">
        <v>7</v>
      </c>
      <c r="B12" s="33" t="s">
        <v>4</v>
      </c>
      <c r="C12" s="34">
        <v>16</v>
      </c>
      <c r="D12" s="35">
        <v>1320</v>
      </c>
      <c r="E12" s="36">
        <f t="shared" si="0"/>
        <v>21120</v>
      </c>
      <c r="F12" s="34"/>
      <c r="G12" s="33" t="s">
        <v>17</v>
      </c>
      <c r="I12" s="33" t="s">
        <v>4</v>
      </c>
      <c r="J12" s="34">
        <v>16</v>
      </c>
    </row>
    <row r="13" spans="1:10" ht="19.7" customHeight="1" x14ac:dyDescent="0.15">
      <c r="A13" s="33">
        <v>8</v>
      </c>
      <c r="B13" s="33" t="s">
        <v>62</v>
      </c>
      <c r="C13" s="34">
        <v>1</v>
      </c>
      <c r="D13" s="35">
        <v>300</v>
      </c>
      <c r="E13" s="36">
        <v>350</v>
      </c>
      <c r="F13" s="34"/>
      <c r="G13" s="33" t="s">
        <v>17</v>
      </c>
      <c r="I13" s="33" t="s">
        <v>62</v>
      </c>
      <c r="J13" s="34">
        <v>1</v>
      </c>
    </row>
    <row r="14" spans="1:10" ht="19.7" customHeight="1" x14ac:dyDescent="0.15">
      <c r="A14" s="33">
        <v>9</v>
      </c>
      <c r="B14" s="33" t="s">
        <v>63</v>
      </c>
      <c r="C14" s="34">
        <v>1</v>
      </c>
      <c r="D14" s="35">
        <v>150</v>
      </c>
      <c r="E14" s="36">
        <f t="shared" si="0"/>
        <v>150</v>
      </c>
      <c r="F14" s="34"/>
      <c r="G14" s="33" t="s">
        <v>17</v>
      </c>
      <c r="I14" s="33" t="s">
        <v>63</v>
      </c>
      <c r="J14" s="34">
        <v>1</v>
      </c>
    </row>
    <row r="15" spans="1:10" ht="19.7" customHeight="1" x14ac:dyDescent="0.15">
      <c r="A15" s="33">
        <v>10</v>
      </c>
      <c r="B15" s="33" t="s">
        <v>6</v>
      </c>
      <c r="C15" s="37">
        <v>16</v>
      </c>
      <c r="D15" s="38">
        <v>0</v>
      </c>
      <c r="E15" s="36">
        <f t="shared" si="0"/>
        <v>0</v>
      </c>
      <c r="F15" s="34" t="s">
        <v>64</v>
      </c>
      <c r="G15" s="33" t="s">
        <v>17</v>
      </c>
      <c r="I15" s="33" t="s">
        <v>6</v>
      </c>
      <c r="J15" s="37">
        <v>16</v>
      </c>
    </row>
    <row r="16" spans="1:10" ht="19.7" customHeight="1" x14ac:dyDescent="0.15">
      <c r="A16" s="33">
        <v>11</v>
      </c>
      <c r="B16" s="33" t="s">
        <v>12</v>
      </c>
      <c r="C16" s="37">
        <v>4</v>
      </c>
      <c r="D16" s="35">
        <v>50</v>
      </c>
      <c r="E16" s="36">
        <f t="shared" si="0"/>
        <v>200</v>
      </c>
      <c r="F16" s="34"/>
      <c r="G16" s="33" t="s">
        <v>17</v>
      </c>
      <c r="I16" s="33" t="s">
        <v>12</v>
      </c>
      <c r="J16" s="37">
        <v>4</v>
      </c>
    </row>
    <row r="17" spans="1:10" ht="19.7" customHeight="1" x14ac:dyDescent="0.15">
      <c r="A17" s="33">
        <v>12</v>
      </c>
      <c r="B17" s="33" t="s">
        <v>42</v>
      </c>
      <c r="C17" s="37">
        <v>30</v>
      </c>
      <c r="D17" s="35">
        <v>20</v>
      </c>
      <c r="E17" s="36">
        <f t="shared" si="0"/>
        <v>600</v>
      </c>
      <c r="F17" s="34"/>
      <c r="G17" s="33" t="s">
        <v>17</v>
      </c>
      <c r="I17" s="33" t="s">
        <v>42</v>
      </c>
      <c r="J17" s="37">
        <v>30</v>
      </c>
    </row>
    <row r="18" spans="1:10" ht="19.7" customHeight="1" x14ac:dyDescent="0.15">
      <c r="A18" s="33">
        <v>13</v>
      </c>
      <c r="B18" s="33"/>
      <c r="C18" s="37"/>
      <c r="D18" s="35"/>
      <c r="E18" s="36"/>
      <c r="F18" s="34"/>
      <c r="G18" s="33" t="s">
        <v>17</v>
      </c>
    </row>
    <row r="19" spans="1:10" ht="19.7" customHeight="1" x14ac:dyDescent="0.15">
      <c r="A19" s="39">
        <v>14</v>
      </c>
      <c r="B19" s="39"/>
      <c r="C19" s="40"/>
      <c r="D19" s="41"/>
      <c r="E19" s="42"/>
      <c r="F19" s="43"/>
      <c r="G19" s="39" t="s">
        <v>17</v>
      </c>
    </row>
    <row r="20" spans="1:10" ht="19.7" customHeight="1" thickBot="1" x14ac:dyDescent="0.2">
      <c r="A20" s="44"/>
      <c r="B20" s="45" t="s">
        <v>65</v>
      </c>
      <c r="C20" s="46"/>
      <c r="D20" s="47"/>
      <c r="E20" s="47">
        <f>SUM(E6:E19)</f>
        <v>34920</v>
      </c>
      <c r="F20" s="48"/>
      <c r="G20" s="49"/>
    </row>
    <row r="21" spans="1:10" ht="19.7" customHeight="1" thickTop="1" x14ac:dyDescent="0.15">
      <c r="A21" s="50">
        <v>1</v>
      </c>
      <c r="B21" s="50" t="s">
        <v>39</v>
      </c>
      <c r="C21" s="51">
        <v>1</v>
      </c>
      <c r="D21" s="52">
        <v>0</v>
      </c>
      <c r="E21" s="53">
        <f t="shared" ref="E21:E39" si="1">C21*D21</f>
        <v>0</v>
      </c>
      <c r="F21" s="54"/>
      <c r="G21" s="50" t="s">
        <v>41</v>
      </c>
      <c r="I21" s="50" t="s">
        <v>39</v>
      </c>
      <c r="J21" s="51">
        <v>1</v>
      </c>
    </row>
    <row r="22" spans="1:10" ht="19.7" customHeight="1" x14ac:dyDescent="0.15">
      <c r="A22" s="33">
        <v>2</v>
      </c>
      <c r="B22" s="33" t="s">
        <v>0</v>
      </c>
      <c r="C22" s="34">
        <v>30</v>
      </c>
      <c r="D22" s="35">
        <v>0</v>
      </c>
      <c r="E22" s="36">
        <f t="shared" si="1"/>
        <v>0</v>
      </c>
      <c r="F22" s="34"/>
      <c r="G22" s="33" t="s">
        <v>41</v>
      </c>
      <c r="I22" s="33" t="s">
        <v>0</v>
      </c>
      <c r="J22" s="34">
        <v>30</v>
      </c>
    </row>
    <row r="23" spans="1:10" ht="19.7" customHeight="1" x14ac:dyDescent="0.15">
      <c r="A23" s="33">
        <v>3</v>
      </c>
      <c r="B23" s="33" t="s">
        <v>8</v>
      </c>
      <c r="C23" s="37">
        <v>5</v>
      </c>
      <c r="D23" s="35">
        <v>100</v>
      </c>
      <c r="E23" s="36">
        <f t="shared" si="1"/>
        <v>500</v>
      </c>
      <c r="F23" s="34"/>
      <c r="G23" s="33" t="s">
        <v>41</v>
      </c>
      <c r="I23" s="33" t="s">
        <v>8</v>
      </c>
      <c r="J23" s="37">
        <v>5</v>
      </c>
    </row>
    <row r="24" spans="1:10" ht="19.7" customHeight="1" x14ac:dyDescent="0.15">
      <c r="A24" s="33">
        <v>4</v>
      </c>
      <c r="B24" s="33" t="s">
        <v>9</v>
      </c>
      <c r="C24" s="37">
        <v>1</v>
      </c>
      <c r="D24" s="35">
        <v>100</v>
      </c>
      <c r="E24" s="36">
        <f t="shared" si="1"/>
        <v>100</v>
      </c>
      <c r="F24" s="34"/>
      <c r="G24" s="33" t="s">
        <v>41</v>
      </c>
      <c r="I24" s="33" t="s">
        <v>9</v>
      </c>
      <c r="J24" s="37">
        <v>1</v>
      </c>
    </row>
    <row r="25" spans="1:10" ht="19.7" customHeight="1" x14ac:dyDescent="0.15">
      <c r="A25" s="33">
        <v>5</v>
      </c>
      <c r="B25" s="33" t="s">
        <v>35</v>
      </c>
      <c r="C25" s="37">
        <v>1</v>
      </c>
      <c r="D25" s="35">
        <v>200</v>
      </c>
      <c r="E25" s="36">
        <f t="shared" si="1"/>
        <v>200</v>
      </c>
      <c r="F25" s="34"/>
      <c r="G25" s="33" t="s">
        <v>41</v>
      </c>
      <c r="I25" s="33" t="s">
        <v>35</v>
      </c>
      <c r="J25" s="37">
        <v>1</v>
      </c>
    </row>
    <row r="26" spans="1:10" ht="19.7" customHeight="1" x14ac:dyDescent="0.15">
      <c r="A26" s="33">
        <v>6</v>
      </c>
      <c r="B26" s="33" t="s">
        <v>7</v>
      </c>
      <c r="C26" s="37">
        <v>1</v>
      </c>
      <c r="D26" s="35">
        <v>200</v>
      </c>
      <c r="E26" s="36">
        <f t="shared" si="1"/>
        <v>200</v>
      </c>
      <c r="F26" s="34"/>
      <c r="G26" s="33" t="s">
        <v>66</v>
      </c>
      <c r="I26" s="33" t="s">
        <v>7</v>
      </c>
      <c r="J26" s="37">
        <v>1</v>
      </c>
    </row>
    <row r="27" spans="1:10" ht="19.7" customHeight="1" x14ac:dyDescent="0.15">
      <c r="A27" s="33">
        <v>7</v>
      </c>
      <c r="B27" s="33" t="s">
        <v>36</v>
      </c>
      <c r="C27" s="37">
        <v>1</v>
      </c>
      <c r="D27" s="35">
        <v>200</v>
      </c>
      <c r="E27" s="36">
        <f t="shared" si="1"/>
        <v>200</v>
      </c>
      <c r="F27" s="34"/>
      <c r="G27" s="33" t="s">
        <v>67</v>
      </c>
      <c r="I27" s="33" t="s">
        <v>36</v>
      </c>
      <c r="J27" s="37">
        <v>1</v>
      </c>
    </row>
    <row r="28" spans="1:10" ht="19.7" customHeight="1" x14ac:dyDescent="0.15">
      <c r="A28" s="33">
        <v>8</v>
      </c>
      <c r="B28" s="33" t="s">
        <v>68</v>
      </c>
      <c r="C28" s="37">
        <v>1</v>
      </c>
      <c r="D28" s="35">
        <v>121</v>
      </c>
      <c r="E28" s="36">
        <f t="shared" si="1"/>
        <v>121</v>
      </c>
      <c r="F28" s="34"/>
      <c r="G28" s="33" t="s">
        <v>41</v>
      </c>
      <c r="I28" s="33" t="s">
        <v>68</v>
      </c>
      <c r="J28" s="37">
        <v>1</v>
      </c>
    </row>
    <row r="29" spans="1:10" ht="19.7" customHeight="1" x14ac:dyDescent="0.15">
      <c r="A29" s="33">
        <v>9</v>
      </c>
      <c r="B29" s="33" t="s">
        <v>69</v>
      </c>
      <c r="C29" s="37">
        <v>10</v>
      </c>
      <c r="D29" s="35">
        <v>500</v>
      </c>
      <c r="E29" s="36">
        <f t="shared" si="1"/>
        <v>5000</v>
      </c>
      <c r="F29" s="34"/>
      <c r="G29" s="33" t="s">
        <v>70</v>
      </c>
      <c r="I29" s="33" t="s">
        <v>69</v>
      </c>
      <c r="J29" s="37">
        <v>10</v>
      </c>
    </row>
    <row r="30" spans="1:10" ht="19.7" customHeight="1" x14ac:dyDescent="0.15">
      <c r="A30" s="33">
        <v>10</v>
      </c>
      <c r="B30" s="33" t="s">
        <v>71</v>
      </c>
      <c r="C30" s="37">
        <v>24</v>
      </c>
      <c r="D30" s="35">
        <v>48</v>
      </c>
      <c r="E30" s="36">
        <f t="shared" si="1"/>
        <v>1152</v>
      </c>
      <c r="F30" s="34"/>
      <c r="G30" s="33" t="s">
        <v>67</v>
      </c>
      <c r="I30" s="33" t="s">
        <v>71</v>
      </c>
      <c r="J30" s="37">
        <v>24</v>
      </c>
    </row>
    <row r="31" spans="1:10" ht="19.7" customHeight="1" x14ac:dyDescent="0.15">
      <c r="A31" s="33">
        <v>11</v>
      </c>
      <c r="B31" s="33" t="s">
        <v>72</v>
      </c>
      <c r="C31" s="37">
        <v>1</v>
      </c>
      <c r="D31" s="35">
        <v>92</v>
      </c>
      <c r="E31" s="36">
        <f t="shared" si="1"/>
        <v>92</v>
      </c>
      <c r="F31" s="34"/>
      <c r="G31" s="33" t="s">
        <v>66</v>
      </c>
      <c r="I31" s="33" t="s">
        <v>72</v>
      </c>
      <c r="J31" s="37">
        <v>1</v>
      </c>
    </row>
    <row r="32" spans="1:10" ht="19.5" customHeight="1" x14ac:dyDescent="0.15">
      <c r="A32" s="39">
        <v>12</v>
      </c>
      <c r="B32" s="39" t="s">
        <v>73</v>
      </c>
      <c r="C32" s="40">
        <v>4</v>
      </c>
      <c r="D32" s="41">
        <v>3000</v>
      </c>
      <c r="E32" s="42">
        <f t="shared" si="1"/>
        <v>12000</v>
      </c>
      <c r="F32" s="43"/>
      <c r="G32" s="39" t="s">
        <v>19</v>
      </c>
      <c r="I32" s="39" t="s">
        <v>73</v>
      </c>
      <c r="J32" s="40">
        <v>4</v>
      </c>
    </row>
    <row r="33" spans="1:7" ht="19.5" customHeight="1" thickBot="1" x14ac:dyDescent="0.2">
      <c r="A33" s="44"/>
      <c r="B33" s="45" t="s">
        <v>65</v>
      </c>
      <c r="C33" s="46"/>
      <c r="D33" s="47"/>
      <c r="E33" s="55">
        <f>SUM(E21:E32)</f>
        <v>19565</v>
      </c>
      <c r="F33" s="56"/>
      <c r="G33" s="44"/>
    </row>
    <row r="34" spans="1:7" ht="19.5" customHeight="1" thickTop="1" thickBot="1" x14ac:dyDescent="0.2">
      <c r="A34" s="57"/>
      <c r="B34" s="58" t="s">
        <v>74</v>
      </c>
      <c r="C34" s="59"/>
      <c r="D34" s="60"/>
      <c r="E34" s="61">
        <f>E20+E33</f>
        <v>54485</v>
      </c>
      <c r="F34" s="62"/>
      <c r="G34" s="57"/>
    </row>
    <row r="35" spans="1:7" ht="19.5" customHeight="1" thickTop="1" x14ac:dyDescent="0.15">
      <c r="A35" s="50">
        <v>1</v>
      </c>
      <c r="B35" s="63" t="s">
        <v>75</v>
      </c>
      <c r="C35" s="54">
        <v>16</v>
      </c>
      <c r="D35" s="64">
        <v>4000</v>
      </c>
      <c r="E35" s="53">
        <f t="shared" si="1"/>
        <v>64000</v>
      </c>
      <c r="F35" s="54"/>
      <c r="G35" s="65"/>
    </row>
    <row r="36" spans="1:7" ht="19.5" customHeight="1" x14ac:dyDescent="0.15">
      <c r="A36" s="33">
        <v>2</v>
      </c>
      <c r="B36" s="33" t="s">
        <v>76</v>
      </c>
      <c r="C36" s="34">
        <v>1</v>
      </c>
      <c r="D36" s="38">
        <v>10000</v>
      </c>
      <c r="E36" s="36">
        <f t="shared" si="1"/>
        <v>10000</v>
      </c>
      <c r="F36" s="34"/>
      <c r="G36" s="66"/>
    </row>
    <row r="37" spans="1:7" ht="19.5" customHeight="1" x14ac:dyDescent="0.15">
      <c r="A37" s="33">
        <v>3</v>
      </c>
      <c r="B37" s="33" t="s">
        <v>77</v>
      </c>
      <c r="C37" s="34">
        <v>1</v>
      </c>
      <c r="D37" s="38">
        <v>10000</v>
      </c>
      <c r="E37" s="36">
        <f t="shared" si="1"/>
        <v>10000</v>
      </c>
      <c r="F37" s="34"/>
      <c r="G37" s="66"/>
    </row>
    <row r="38" spans="1:7" ht="19.5" customHeight="1" x14ac:dyDescent="0.15">
      <c r="A38" s="33">
        <v>4</v>
      </c>
      <c r="B38" s="33" t="s">
        <v>78</v>
      </c>
      <c r="C38" s="34">
        <v>1</v>
      </c>
      <c r="D38" s="38">
        <v>10000</v>
      </c>
      <c r="E38" s="36">
        <f t="shared" si="1"/>
        <v>10000</v>
      </c>
      <c r="F38" s="34"/>
      <c r="G38" s="66"/>
    </row>
    <row r="39" spans="1:7" ht="19.5" customHeight="1" x14ac:dyDescent="0.15">
      <c r="A39" s="39">
        <v>5</v>
      </c>
      <c r="B39" s="39" t="s">
        <v>79</v>
      </c>
      <c r="C39" s="43">
        <v>1</v>
      </c>
      <c r="D39" s="67">
        <v>12000</v>
      </c>
      <c r="E39" s="42">
        <f t="shared" si="1"/>
        <v>12000</v>
      </c>
      <c r="F39" s="43"/>
      <c r="G39" s="39"/>
    </row>
    <row r="40" spans="1:7" ht="19.5" customHeight="1" thickBot="1" x14ac:dyDescent="0.2">
      <c r="A40" s="44"/>
      <c r="B40" s="45" t="s">
        <v>80</v>
      </c>
      <c r="C40" s="46"/>
      <c r="D40" s="47"/>
      <c r="E40" s="55">
        <f>SUM(E35:E39)</f>
        <v>106000</v>
      </c>
      <c r="F40" s="68"/>
      <c r="G40" s="44"/>
    </row>
    <row r="41" spans="1:7" ht="26.25" customHeight="1" thickTop="1" x14ac:dyDescent="0.15">
      <c r="A41" s="69"/>
      <c r="B41" s="70" t="s">
        <v>81</v>
      </c>
      <c r="C41" s="70"/>
      <c r="D41" s="71">
        <f>E40-E34</f>
        <v>51515</v>
      </c>
      <c r="E41" s="72"/>
      <c r="F41" s="69" t="s">
        <v>82</v>
      </c>
      <c r="G41" s="69" t="s">
        <v>83</v>
      </c>
    </row>
    <row r="42" spans="1:7" x14ac:dyDescent="0.15">
      <c r="A42" s="73"/>
      <c r="B42" s="73"/>
      <c r="C42" s="73"/>
      <c r="D42" s="73"/>
      <c r="E42" s="73"/>
      <c r="F42" s="73"/>
      <c r="G42" s="73"/>
    </row>
    <row r="43" spans="1:7" x14ac:dyDescent="0.15">
      <c r="A43" s="73"/>
      <c r="B43" s="73"/>
      <c r="C43" s="73"/>
      <c r="D43" s="73"/>
      <c r="E43" s="73"/>
      <c r="F43" s="73"/>
      <c r="G43" s="73"/>
    </row>
    <row r="44" spans="1:7" x14ac:dyDescent="0.15">
      <c r="A44" s="73"/>
      <c r="B44" s="73"/>
      <c r="C44" s="73"/>
      <c r="D44" s="73"/>
      <c r="E44" s="73"/>
      <c r="F44" s="73"/>
      <c r="G44" s="73"/>
    </row>
    <row r="45" spans="1:7" x14ac:dyDescent="0.15">
      <c r="A45" s="73"/>
      <c r="B45" s="73"/>
      <c r="C45" s="73"/>
      <c r="D45" s="73"/>
      <c r="E45" s="73"/>
      <c r="F45" s="73"/>
      <c r="G45" s="73"/>
    </row>
    <row r="46" spans="1:7" x14ac:dyDescent="0.15">
      <c r="A46" s="73"/>
      <c r="B46" s="73"/>
      <c r="C46" s="73"/>
      <c r="D46" s="73"/>
      <c r="E46" s="73"/>
      <c r="F46" s="73"/>
      <c r="G46" s="73"/>
    </row>
    <row r="47" spans="1:7" x14ac:dyDescent="0.15">
      <c r="A47" s="73"/>
      <c r="B47" s="73"/>
      <c r="C47" s="73"/>
      <c r="D47" s="73"/>
      <c r="E47" s="73"/>
      <c r="F47" s="73"/>
      <c r="G47" s="73"/>
    </row>
    <row r="48" spans="1:7" x14ac:dyDescent="0.15">
      <c r="A48" s="73"/>
      <c r="B48" s="73"/>
      <c r="C48" s="73"/>
      <c r="D48" s="73"/>
      <c r="E48" s="73"/>
      <c r="F48" s="73"/>
      <c r="G48" s="73"/>
    </row>
    <row r="49" spans="1:7" x14ac:dyDescent="0.15">
      <c r="A49" s="73"/>
      <c r="B49" s="73"/>
      <c r="C49" s="73"/>
      <c r="D49" s="73"/>
      <c r="E49" s="73"/>
      <c r="F49" s="73"/>
      <c r="G49" s="73"/>
    </row>
    <row r="50" spans="1:7" x14ac:dyDescent="0.15">
      <c r="A50" s="73"/>
      <c r="B50" s="73"/>
      <c r="C50" s="73"/>
      <c r="D50" s="73"/>
      <c r="E50" s="73"/>
      <c r="F50" s="73"/>
      <c r="G50" s="73"/>
    </row>
    <row r="51" spans="1:7" x14ac:dyDescent="0.15">
      <c r="A51" s="73"/>
      <c r="B51" s="73"/>
      <c r="C51" s="73"/>
      <c r="D51" s="73"/>
      <c r="E51" s="73"/>
      <c r="F51" s="73"/>
      <c r="G51" s="73"/>
    </row>
    <row r="52" spans="1:7" x14ac:dyDescent="0.15">
      <c r="A52" s="73"/>
      <c r="B52" s="73"/>
      <c r="C52" s="73"/>
      <c r="D52" s="73"/>
      <c r="E52" s="73"/>
      <c r="F52" s="73"/>
      <c r="G52" s="73"/>
    </row>
    <row r="53" spans="1:7" x14ac:dyDescent="0.15">
      <c r="A53" s="73"/>
      <c r="B53" s="73"/>
      <c r="C53" s="73"/>
      <c r="D53" s="73"/>
      <c r="E53" s="73"/>
      <c r="F53" s="73"/>
      <c r="G53" s="73"/>
    </row>
    <row r="54" spans="1:7" x14ac:dyDescent="0.15">
      <c r="A54" s="73"/>
      <c r="B54" s="73"/>
      <c r="C54" s="73"/>
      <c r="D54" s="73"/>
      <c r="E54" s="73"/>
      <c r="F54" s="73"/>
      <c r="G54" s="73"/>
    </row>
    <row r="55" spans="1:7" x14ac:dyDescent="0.15">
      <c r="A55" s="73"/>
      <c r="B55" s="73"/>
      <c r="C55" s="73"/>
      <c r="D55" s="73"/>
      <c r="E55" s="73"/>
      <c r="F55" s="73"/>
      <c r="G55" s="73"/>
    </row>
    <row r="56" spans="1:7" ht="14.25" x14ac:dyDescent="0.15">
      <c r="A56" s="27"/>
      <c r="B56" s="27"/>
      <c r="C56" s="27"/>
      <c r="D56" s="27"/>
      <c r="E56" s="27"/>
      <c r="F56" s="27"/>
      <c r="G56" s="27"/>
    </row>
    <row r="57" spans="1:7" ht="14.25" x14ac:dyDescent="0.15">
      <c r="A57" s="27"/>
      <c r="B57" s="27"/>
      <c r="C57" s="27"/>
      <c r="D57" s="27"/>
      <c r="E57" s="27"/>
      <c r="F57" s="27"/>
      <c r="G57" s="27"/>
    </row>
    <row r="58" spans="1:7" ht="14.25" x14ac:dyDescent="0.15">
      <c r="A58" s="27"/>
      <c r="B58" s="27"/>
      <c r="C58" s="27"/>
      <c r="D58" s="27"/>
      <c r="E58" s="27"/>
      <c r="F58" s="27"/>
      <c r="G58" s="27"/>
    </row>
    <row r="59" spans="1:7" ht="14.25" x14ac:dyDescent="0.15">
      <c r="A59" s="27"/>
      <c r="B59" s="27"/>
      <c r="C59" s="27"/>
      <c r="D59" s="27"/>
      <c r="E59" s="27"/>
      <c r="F59" s="27"/>
      <c r="G59" s="27"/>
    </row>
    <row r="60" spans="1:7" ht="14.25" x14ac:dyDescent="0.15">
      <c r="A60" s="27"/>
      <c r="B60" s="27"/>
      <c r="C60" s="27"/>
      <c r="D60" s="27"/>
      <c r="E60" s="27"/>
      <c r="F60" s="27"/>
      <c r="G60" s="27"/>
    </row>
    <row r="61" spans="1:7" ht="14.25" x14ac:dyDescent="0.15">
      <c r="A61" s="27"/>
      <c r="B61" s="27"/>
      <c r="C61" s="27"/>
      <c r="D61" s="27"/>
      <c r="E61" s="27"/>
      <c r="F61" s="27"/>
      <c r="G61" s="27"/>
    </row>
    <row r="62" spans="1:7" ht="14.25" x14ac:dyDescent="0.15">
      <c r="A62" s="27"/>
      <c r="B62" s="27"/>
      <c r="C62" s="27"/>
      <c r="D62" s="27"/>
      <c r="E62" s="27"/>
      <c r="F62" s="27"/>
      <c r="G62" s="27"/>
    </row>
    <row r="63" spans="1:7" ht="14.25" x14ac:dyDescent="0.15">
      <c r="A63" s="27"/>
      <c r="B63" s="27"/>
      <c r="C63" s="27"/>
      <c r="D63" s="27"/>
      <c r="E63" s="27"/>
      <c r="F63" s="27"/>
      <c r="G63" s="27"/>
    </row>
    <row r="64" spans="1:7" ht="14.25" x14ac:dyDescent="0.15">
      <c r="A64" s="27"/>
      <c r="B64" s="27"/>
      <c r="C64" s="27"/>
      <c r="D64" s="27"/>
      <c r="E64" s="27"/>
      <c r="F64" s="27"/>
      <c r="G64" s="27"/>
    </row>
    <row r="65" spans="1:7" ht="14.25" x14ac:dyDescent="0.15">
      <c r="A65" s="27"/>
      <c r="B65" s="27"/>
      <c r="C65" s="27"/>
      <c r="D65" s="27"/>
      <c r="E65" s="27"/>
      <c r="F65" s="27"/>
      <c r="G65" s="27"/>
    </row>
    <row r="66" spans="1:7" ht="14.25" x14ac:dyDescent="0.15">
      <c r="A66" s="27"/>
      <c r="B66" s="27"/>
      <c r="C66" s="27"/>
      <c r="D66" s="27"/>
      <c r="E66" s="27"/>
      <c r="F66" s="27"/>
      <c r="G66" s="27"/>
    </row>
    <row r="67" spans="1:7" ht="14.25" x14ac:dyDescent="0.15">
      <c r="A67" s="27"/>
      <c r="B67" s="27"/>
      <c r="C67" s="27"/>
      <c r="D67" s="27"/>
      <c r="E67" s="27"/>
      <c r="F67" s="27"/>
      <c r="G67" s="27"/>
    </row>
    <row r="68" spans="1:7" ht="14.25" x14ac:dyDescent="0.15">
      <c r="A68" s="27"/>
      <c r="B68" s="27"/>
      <c r="C68" s="27"/>
      <c r="D68" s="27"/>
      <c r="E68" s="27"/>
      <c r="F68" s="27"/>
      <c r="G68" s="27"/>
    </row>
    <row r="69" spans="1:7" ht="14.25" x14ac:dyDescent="0.15">
      <c r="A69" s="27"/>
      <c r="B69" s="27"/>
      <c r="C69" s="27"/>
      <c r="D69" s="27"/>
      <c r="E69" s="27"/>
      <c r="F69" s="27"/>
      <c r="G69" s="27"/>
    </row>
    <row r="70" spans="1:7" ht="14.25" x14ac:dyDescent="0.15">
      <c r="A70" s="27"/>
      <c r="B70" s="27"/>
      <c r="C70" s="27"/>
      <c r="D70" s="27"/>
      <c r="E70" s="27"/>
      <c r="F70" s="27"/>
      <c r="G70" s="27"/>
    </row>
    <row r="71" spans="1:7" ht="14.25" x14ac:dyDescent="0.15">
      <c r="A71" s="27"/>
      <c r="B71" s="27"/>
      <c r="C71" s="27"/>
      <c r="D71" s="27"/>
      <c r="E71" s="27"/>
      <c r="F71" s="27"/>
      <c r="G71" s="27"/>
    </row>
    <row r="72" spans="1:7" ht="14.25" x14ac:dyDescent="0.15">
      <c r="A72" s="27"/>
      <c r="B72" s="27"/>
      <c r="C72" s="27"/>
      <c r="D72" s="27"/>
      <c r="E72" s="27"/>
      <c r="F72" s="27"/>
      <c r="G72" s="27"/>
    </row>
    <row r="73" spans="1:7" ht="14.25" x14ac:dyDescent="0.15">
      <c r="A73" s="27"/>
      <c r="B73" s="27"/>
      <c r="C73" s="27"/>
      <c r="D73" s="27"/>
      <c r="E73" s="27"/>
      <c r="F73" s="27"/>
      <c r="G73" s="27"/>
    </row>
    <row r="74" spans="1:7" ht="14.25" x14ac:dyDescent="0.15">
      <c r="A74" s="27"/>
      <c r="B74" s="27"/>
      <c r="C74" s="27"/>
      <c r="D74" s="27"/>
      <c r="E74" s="27"/>
      <c r="F74" s="27"/>
      <c r="G74" s="27"/>
    </row>
    <row r="75" spans="1:7" ht="14.25" x14ac:dyDescent="0.15">
      <c r="A75" s="27"/>
      <c r="B75" s="27"/>
      <c r="C75" s="27"/>
      <c r="D75" s="27"/>
      <c r="E75" s="27"/>
      <c r="F75" s="27"/>
      <c r="G75" s="27"/>
    </row>
    <row r="76" spans="1:7" ht="14.25" x14ac:dyDescent="0.15">
      <c r="A76" s="27"/>
      <c r="B76" s="27"/>
      <c r="C76" s="27"/>
      <c r="D76" s="27"/>
      <c r="E76" s="27"/>
      <c r="F76" s="27"/>
      <c r="G76" s="27"/>
    </row>
    <row r="77" spans="1:7" ht="14.25" x14ac:dyDescent="0.15">
      <c r="A77" s="27"/>
      <c r="B77" s="27"/>
      <c r="C77" s="27"/>
      <c r="D77" s="27"/>
      <c r="E77" s="27"/>
      <c r="F77" s="27"/>
      <c r="G77" s="27"/>
    </row>
    <row r="78" spans="1:7" ht="14.25" x14ac:dyDescent="0.15">
      <c r="A78" s="27"/>
      <c r="B78" s="27"/>
      <c r="C78" s="27"/>
      <c r="D78" s="27"/>
      <c r="E78" s="27"/>
      <c r="F78" s="27"/>
      <c r="G78" s="27"/>
    </row>
    <row r="79" spans="1:7" ht="14.25" x14ac:dyDescent="0.15">
      <c r="A79" s="27"/>
      <c r="B79" s="27"/>
      <c r="C79" s="27"/>
      <c r="D79" s="27"/>
      <c r="E79" s="27"/>
      <c r="F79" s="27"/>
      <c r="G79" s="27"/>
    </row>
    <row r="80" spans="1:7" ht="14.25" x14ac:dyDescent="0.15">
      <c r="A80" s="27"/>
      <c r="B80" s="27"/>
      <c r="C80" s="27"/>
      <c r="D80" s="27"/>
      <c r="E80" s="27"/>
      <c r="F80" s="27"/>
      <c r="G80" s="27"/>
    </row>
    <row r="81" spans="1:7" ht="14.25" x14ac:dyDescent="0.15">
      <c r="A81" s="27"/>
      <c r="B81" s="27"/>
      <c r="C81" s="27"/>
      <c r="D81" s="27"/>
      <c r="E81" s="27"/>
      <c r="F81" s="27"/>
      <c r="G81" s="27"/>
    </row>
    <row r="82" spans="1:7" ht="14.25" x14ac:dyDescent="0.15">
      <c r="A82" s="27"/>
      <c r="B82" s="27"/>
      <c r="C82" s="27"/>
      <c r="D82" s="27"/>
      <c r="E82" s="27"/>
      <c r="F82" s="27"/>
      <c r="G82" s="27"/>
    </row>
    <row r="83" spans="1:7" ht="14.25" x14ac:dyDescent="0.15">
      <c r="A83" s="27"/>
      <c r="B83" s="27"/>
      <c r="C83" s="27"/>
      <c r="D83" s="27"/>
      <c r="E83" s="27"/>
      <c r="F83" s="27"/>
      <c r="G83" s="27"/>
    </row>
    <row r="84" spans="1:7" ht="14.25" x14ac:dyDescent="0.15">
      <c r="A84" s="27"/>
      <c r="B84" s="27"/>
      <c r="C84" s="27"/>
      <c r="D84" s="27"/>
      <c r="E84" s="27"/>
      <c r="F84" s="27"/>
      <c r="G84" s="27"/>
    </row>
    <row r="85" spans="1:7" ht="14.25" x14ac:dyDescent="0.15">
      <c r="A85" s="27"/>
      <c r="B85" s="27"/>
      <c r="C85" s="27"/>
      <c r="D85" s="27"/>
      <c r="E85" s="27"/>
      <c r="F85" s="27"/>
      <c r="G85" s="27"/>
    </row>
    <row r="86" spans="1:7" ht="14.25" x14ac:dyDescent="0.15">
      <c r="A86" s="27"/>
      <c r="B86" s="27"/>
      <c r="C86" s="27"/>
      <c r="D86" s="27"/>
      <c r="E86" s="27"/>
      <c r="F86" s="27"/>
      <c r="G86" s="27"/>
    </row>
    <row r="87" spans="1:7" ht="14.25" x14ac:dyDescent="0.15">
      <c r="A87" s="27"/>
      <c r="B87" s="27"/>
      <c r="C87" s="27"/>
      <c r="D87" s="27"/>
      <c r="E87" s="27"/>
      <c r="F87" s="27"/>
      <c r="G87" s="27"/>
    </row>
    <row r="88" spans="1:7" ht="14.25" x14ac:dyDescent="0.15">
      <c r="A88" s="27"/>
      <c r="B88" s="27"/>
      <c r="C88" s="27"/>
      <c r="D88" s="27"/>
      <c r="E88" s="27"/>
      <c r="F88" s="27"/>
      <c r="G88" s="27"/>
    </row>
    <row r="89" spans="1:7" ht="14.25" x14ac:dyDescent="0.15">
      <c r="A89" s="27"/>
      <c r="B89" s="27"/>
      <c r="C89" s="27"/>
      <c r="D89" s="27"/>
      <c r="E89" s="27"/>
      <c r="F89" s="27"/>
      <c r="G89" s="27"/>
    </row>
    <row r="90" spans="1:7" ht="14.25" x14ac:dyDescent="0.15">
      <c r="A90" s="27"/>
      <c r="B90" s="27"/>
      <c r="C90" s="27"/>
      <c r="D90" s="27"/>
      <c r="E90" s="27"/>
      <c r="F90" s="27"/>
      <c r="G90" s="27"/>
    </row>
    <row r="91" spans="1:7" ht="14.25" x14ac:dyDescent="0.15">
      <c r="A91" s="27"/>
      <c r="B91" s="27"/>
      <c r="C91" s="27"/>
      <c r="D91" s="27"/>
      <c r="E91" s="27"/>
      <c r="F91" s="27"/>
      <c r="G91" s="27"/>
    </row>
    <row r="92" spans="1:7" ht="14.25" x14ac:dyDescent="0.15">
      <c r="A92" s="27"/>
      <c r="B92" s="27"/>
      <c r="C92" s="27"/>
      <c r="D92" s="27"/>
      <c r="E92" s="27"/>
      <c r="F92" s="27"/>
      <c r="G92" s="27"/>
    </row>
    <row r="93" spans="1:7" ht="14.25" x14ac:dyDescent="0.15">
      <c r="A93" s="27"/>
      <c r="B93" s="27"/>
      <c r="C93" s="27"/>
      <c r="D93" s="27"/>
      <c r="E93" s="27"/>
      <c r="F93" s="27"/>
      <c r="G93" s="27"/>
    </row>
    <row r="94" spans="1:7" ht="14.25" x14ac:dyDescent="0.15">
      <c r="A94" s="27"/>
      <c r="B94" s="27"/>
      <c r="C94" s="27"/>
      <c r="D94" s="27"/>
      <c r="E94" s="27"/>
      <c r="F94" s="27"/>
      <c r="G94" s="27"/>
    </row>
    <row r="95" spans="1:7" ht="14.25" x14ac:dyDescent="0.15">
      <c r="A95" s="27"/>
      <c r="B95" s="27"/>
      <c r="C95" s="27"/>
      <c r="D95" s="27"/>
      <c r="E95" s="27"/>
      <c r="F95" s="27"/>
      <c r="G95" s="27"/>
    </row>
    <row r="96" spans="1:7" ht="14.25" x14ac:dyDescent="0.15">
      <c r="A96" s="27"/>
      <c r="B96" s="27"/>
      <c r="C96" s="27"/>
      <c r="D96" s="27"/>
      <c r="E96" s="27"/>
      <c r="F96" s="27"/>
      <c r="G96" s="27"/>
    </row>
    <row r="97" spans="1:7" ht="14.25" x14ac:dyDescent="0.15">
      <c r="A97" s="27"/>
      <c r="B97" s="27"/>
      <c r="C97" s="27"/>
      <c r="D97" s="27"/>
      <c r="E97" s="27"/>
      <c r="F97" s="27"/>
      <c r="G97" s="27"/>
    </row>
    <row r="98" spans="1:7" ht="14.25" x14ac:dyDescent="0.15">
      <c r="A98" s="27"/>
      <c r="B98" s="27"/>
      <c r="C98" s="27"/>
      <c r="D98" s="27"/>
      <c r="E98" s="27"/>
      <c r="F98" s="27"/>
      <c r="G98" s="27"/>
    </row>
    <row r="99" spans="1:7" ht="14.25" x14ac:dyDescent="0.15">
      <c r="A99" s="27"/>
      <c r="B99" s="27"/>
      <c r="C99" s="27"/>
      <c r="D99" s="27"/>
      <c r="E99" s="27"/>
      <c r="F99" s="27"/>
      <c r="G99" s="27"/>
    </row>
    <row r="100" spans="1:7" ht="14.25" x14ac:dyDescent="0.15">
      <c r="A100" s="27"/>
      <c r="B100" s="27"/>
      <c r="C100" s="27"/>
      <c r="D100" s="27"/>
      <c r="E100" s="27"/>
      <c r="F100" s="27"/>
      <c r="G100" s="27"/>
    </row>
    <row r="101" spans="1:7" ht="14.25" x14ac:dyDescent="0.15">
      <c r="A101" s="27"/>
      <c r="B101" s="27"/>
      <c r="C101" s="27"/>
      <c r="D101" s="27"/>
      <c r="E101" s="27"/>
      <c r="F101" s="27"/>
      <c r="G101" s="27"/>
    </row>
    <row r="102" spans="1:7" ht="14.25" x14ac:dyDescent="0.15">
      <c r="A102" s="27"/>
      <c r="B102" s="27"/>
      <c r="C102" s="27"/>
      <c r="D102" s="27"/>
      <c r="E102" s="27"/>
      <c r="F102" s="27"/>
      <c r="G102" s="27"/>
    </row>
    <row r="103" spans="1:7" ht="14.25" x14ac:dyDescent="0.15">
      <c r="A103" s="27"/>
      <c r="B103" s="27"/>
      <c r="C103" s="27"/>
      <c r="D103" s="27"/>
      <c r="E103" s="27"/>
      <c r="F103" s="27"/>
      <c r="G103" s="27"/>
    </row>
    <row r="104" spans="1:7" ht="14.25" x14ac:dyDescent="0.15">
      <c r="A104" s="27"/>
      <c r="B104" s="27"/>
      <c r="C104" s="27"/>
      <c r="D104" s="27"/>
      <c r="E104" s="27"/>
      <c r="F104" s="27"/>
      <c r="G104" s="27"/>
    </row>
    <row r="105" spans="1:7" ht="14.25" x14ac:dyDescent="0.15">
      <c r="A105" s="27"/>
      <c r="B105" s="27"/>
      <c r="C105" s="27"/>
      <c r="D105" s="27"/>
      <c r="E105" s="27"/>
      <c r="F105" s="27"/>
      <c r="G105" s="27"/>
    </row>
    <row r="106" spans="1:7" ht="14.25" x14ac:dyDescent="0.15">
      <c r="A106" s="27"/>
      <c r="B106" s="27"/>
      <c r="C106" s="27"/>
      <c r="D106" s="27"/>
      <c r="E106" s="27"/>
      <c r="F106" s="27"/>
      <c r="G106" s="27"/>
    </row>
    <row r="107" spans="1:7" ht="14.25" x14ac:dyDescent="0.15">
      <c r="A107" s="27"/>
      <c r="B107" s="27"/>
      <c r="C107" s="27"/>
      <c r="D107" s="27"/>
      <c r="E107" s="27"/>
      <c r="F107" s="27"/>
      <c r="G107" s="27"/>
    </row>
    <row r="108" spans="1:7" ht="14.25" x14ac:dyDescent="0.15">
      <c r="A108" s="27"/>
      <c r="B108" s="27"/>
      <c r="C108" s="27"/>
      <c r="D108" s="27"/>
      <c r="E108" s="27"/>
      <c r="F108" s="27"/>
      <c r="G108" s="27"/>
    </row>
    <row r="109" spans="1:7" ht="14.25" x14ac:dyDescent="0.15">
      <c r="A109" s="27"/>
      <c r="B109" s="27"/>
      <c r="C109" s="27"/>
      <c r="D109" s="27"/>
      <c r="E109" s="27"/>
      <c r="F109" s="27"/>
      <c r="G109" s="27"/>
    </row>
    <row r="110" spans="1:7" ht="14.25" x14ac:dyDescent="0.15">
      <c r="A110" s="27"/>
      <c r="B110" s="27"/>
      <c r="C110" s="27"/>
      <c r="D110" s="27"/>
      <c r="E110" s="27"/>
      <c r="F110" s="27"/>
      <c r="G110" s="27"/>
    </row>
    <row r="111" spans="1:7" ht="14.25" x14ac:dyDescent="0.15">
      <c r="A111" s="27"/>
      <c r="B111" s="27"/>
      <c r="C111" s="27"/>
      <c r="D111" s="27"/>
      <c r="E111" s="27"/>
      <c r="F111" s="27"/>
      <c r="G111" s="27"/>
    </row>
    <row r="112" spans="1:7" ht="14.25" x14ac:dyDescent="0.15">
      <c r="A112" s="27"/>
      <c r="B112" s="27"/>
      <c r="C112" s="27"/>
      <c r="D112" s="27"/>
      <c r="E112" s="27"/>
      <c r="F112" s="27"/>
      <c r="G112" s="27"/>
    </row>
    <row r="113" spans="1:7" ht="14.25" x14ac:dyDescent="0.15">
      <c r="A113" s="27"/>
      <c r="B113" s="27"/>
      <c r="C113" s="27"/>
      <c r="D113" s="27"/>
      <c r="E113" s="27"/>
      <c r="F113" s="27"/>
      <c r="G113" s="27"/>
    </row>
    <row r="114" spans="1:7" ht="14.25" x14ac:dyDescent="0.15">
      <c r="A114" s="27"/>
      <c r="B114" s="27"/>
      <c r="C114" s="27"/>
      <c r="D114" s="27"/>
      <c r="E114" s="27"/>
      <c r="F114" s="27"/>
      <c r="G114" s="27"/>
    </row>
    <row r="115" spans="1:7" ht="14.25" x14ac:dyDescent="0.15">
      <c r="A115" s="27"/>
      <c r="B115" s="27"/>
      <c r="C115" s="27"/>
      <c r="D115" s="27"/>
      <c r="E115" s="27"/>
      <c r="F115" s="27"/>
      <c r="G115" s="27"/>
    </row>
    <row r="116" spans="1:7" ht="14.25" x14ac:dyDescent="0.15">
      <c r="A116" s="27"/>
      <c r="B116" s="27"/>
      <c r="C116" s="27"/>
      <c r="D116" s="27"/>
      <c r="E116" s="27"/>
      <c r="F116" s="27"/>
      <c r="G116" s="27"/>
    </row>
    <row r="117" spans="1:7" ht="14.25" x14ac:dyDescent="0.15">
      <c r="A117" s="27"/>
      <c r="B117" s="27"/>
      <c r="C117" s="27"/>
      <c r="D117" s="27"/>
      <c r="E117" s="27"/>
      <c r="F117" s="27"/>
      <c r="G117" s="27"/>
    </row>
    <row r="118" spans="1:7" ht="14.25" x14ac:dyDescent="0.15">
      <c r="A118" s="27"/>
      <c r="B118" s="27"/>
      <c r="C118" s="27"/>
      <c r="D118" s="27"/>
      <c r="E118" s="27"/>
      <c r="F118" s="27"/>
      <c r="G118" s="27"/>
    </row>
    <row r="119" spans="1:7" ht="14.25" x14ac:dyDescent="0.15">
      <c r="A119" s="27"/>
      <c r="B119" s="27"/>
      <c r="C119" s="27"/>
      <c r="D119" s="27"/>
      <c r="E119" s="27"/>
      <c r="F119" s="27"/>
      <c r="G119" s="27"/>
    </row>
    <row r="120" spans="1:7" ht="14.25" x14ac:dyDescent="0.15">
      <c r="A120" s="27"/>
      <c r="B120" s="27"/>
      <c r="C120" s="27"/>
      <c r="D120" s="27"/>
      <c r="E120" s="27"/>
      <c r="F120" s="27"/>
      <c r="G120" s="27"/>
    </row>
    <row r="121" spans="1:7" ht="14.25" x14ac:dyDescent="0.15">
      <c r="A121" s="27"/>
      <c r="B121" s="27"/>
      <c r="C121" s="27"/>
      <c r="D121" s="27"/>
      <c r="E121" s="27"/>
      <c r="F121" s="27"/>
      <c r="G121" s="27"/>
    </row>
    <row r="122" spans="1:7" ht="14.25" x14ac:dyDescent="0.15">
      <c r="A122" s="27"/>
      <c r="B122" s="27"/>
      <c r="C122" s="27"/>
      <c r="D122" s="27"/>
      <c r="E122" s="27"/>
      <c r="F122" s="27"/>
      <c r="G122" s="27"/>
    </row>
    <row r="123" spans="1:7" ht="14.25" x14ac:dyDescent="0.15">
      <c r="A123" s="27"/>
      <c r="B123" s="27"/>
      <c r="C123" s="27"/>
      <c r="D123" s="27"/>
      <c r="E123" s="27"/>
      <c r="F123" s="27"/>
      <c r="G123" s="27"/>
    </row>
    <row r="124" spans="1:7" ht="14.25" x14ac:dyDescent="0.15">
      <c r="A124" s="27"/>
      <c r="B124" s="27"/>
      <c r="C124" s="27"/>
      <c r="D124" s="27"/>
      <c r="E124" s="27"/>
      <c r="F124" s="27"/>
      <c r="G124" s="27"/>
    </row>
    <row r="125" spans="1:7" ht="14.25" x14ac:dyDescent="0.15">
      <c r="A125" s="27"/>
      <c r="B125" s="27"/>
      <c r="C125" s="27"/>
      <c r="D125" s="27"/>
      <c r="E125" s="27"/>
      <c r="F125" s="27"/>
      <c r="G125" s="27"/>
    </row>
    <row r="126" spans="1:7" ht="14.25" x14ac:dyDescent="0.15">
      <c r="A126" s="27"/>
      <c r="B126" s="27"/>
      <c r="C126" s="27"/>
      <c r="D126" s="27"/>
      <c r="E126" s="27"/>
      <c r="F126" s="27"/>
      <c r="G126" s="27"/>
    </row>
    <row r="127" spans="1:7" ht="14.25" x14ac:dyDescent="0.15">
      <c r="A127" s="27"/>
      <c r="B127" s="27"/>
      <c r="C127" s="27"/>
      <c r="D127" s="27"/>
      <c r="E127" s="27"/>
      <c r="F127" s="27"/>
      <c r="G127" s="27"/>
    </row>
    <row r="128" spans="1:7" ht="14.25" x14ac:dyDescent="0.15">
      <c r="A128" s="27"/>
      <c r="B128" s="27"/>
      <c r="C128" s="27"/>
      <c r="D128" s="27"/>
      <c r="E128" s="27"/>
      <c r="F128" s="27"/>
      <c r="G128" s="27"/>
    </row>
    <row r="129" spans="1:7" ht="14.25" x14ac:dyDescent="0.15">
      <c r="A129" s="27"/>
      <c r="B129" s="27"/>
      <c r="C129" s="27"/>
      <c r="D129" s="27"/>
      <c r="E129" s="27"/>
      <c r="F129" s="27"/>
      <c r="G129" s="27"/>
    </row>
    <row r="130" spans="1:7" ht="14.25" x14ac:dyDescent="0.15">
      <c r="A130" s="27"/>
      <c r="B130" s="27"/>
      <c r="C130" s="27"/>
      <c r="D130" s="27"/>
      <c r="E130" s="27"/>
      <c r="F130" s="27"/>
      <c r="G130" s="27"/>
    </row>
    <row r="131" spans="1:7" ht="14.25" x14ac:dyDescent="0.15">
      <c r="A131" s="27"/>
      <c r="B131" s="27"/>
      <c r="C131" s="27"/>
      <c r="D131" s="27"/>
      <c r="E131" s="27"/>
      <c r="F131" s="27"/>
      <c r="G131" s="27"/>
    </row>
    <row r="132" spans="1:7" ht="14.25" x14ac:dyDescent="0.15">
      <c r="A132" s="27"/>
      <c r="B132" s="27"/>
      <c r="C132" s="27"/>
      <c r="D132" s="27"/>
      <c r="E132" s="27"/>
      <c r="F132" s="27"/>
      <c r="G132" s="27"/>
    </row>
    <row r="133" spans="1:7" ht="14.25" x14ac:dyDescent="0.15">
      <c r="A133" s="27"/>
      <c r="B133" s="27"/>
      <c r="C133" s="27"/>
      <c r="D133" s="27"/>
      <c r="E133" s="27"/>
      <c r="F133" s="27"/>
      <c r="G133" s="27"/>
    </row>
    <row r="134" spans="1:7" ht="14.25" x14ac:dyDescent="0.15">
      <c r="A134" s="27"/>
      <c r="B134" s="27"/>
      <c r="C134" s="27"/>
      <c r="D134" s="27"/>
      <c r="E134" s="27"/>
      <c r="F134" s="27"/>
      <c r="G134" s="27"/>
    </row>
    <row r="135" spans="1:7" ht="14.25" x14ac:dyDescent="0.15">
      <c r="A135" s="27"/>
      <c r="B135" s="27"/>
      <c r="C135" s="27"/>
      <c r="D135" s="27"/>
      <c r="E135" s="27"/>
      <c r="F135" s="27"/>
      <c r="G135" s="27"/>
    </row>
    <row r="136" spans="1:7" ht="14.25" x14ac:dyDescent="0.15">
      <c r="A136" s="27"/>
      <c r="B136" s="27"/>
      <c r="C136" s="27"/>
      <c r="D136" s="27"/>
      <c r="E136" s="27"/>
      <c r="F136" s="27"/>
      <c r="G136" s="27"/>
    </row>
    <row r="137" spans="1:7" ht="14.25" x14ac:dyDescent="0.15">
      <c r="A137" s="27"/>
      <c r="B137" s="27"/>
      <c r="C137" s="27"/>
      <c r="D137" s="27"/>
      <c r="E137" s="27"/>
      <c r="F137" s="27"/>
      <c r="G137" s="27"/>
    </row>
    <row r="138" spans="1:7" ht="14.25" x14ac:dyDescent="0.15">
      <c r="A138" s="27"/>
      <c r="B138" s="27"/>
      <c r="C138" s="27"/>
      <c r="D138" s="27"/>
      <c r="E138" s="27"/>
      <c r="F138" s="27"/>
      <c r="G138" s="27"/>
    </row>
    <row r="139" spans="1:7" ht="14.25" x14ac:dyDescent="0.15">
      <c r="A139" s="27"/>
      <c r="B139" s="27"/>
      <c r="C139" s="27"/>
      <c r="D139" s="27"/>
      <c r="E139" s="27"/>
      <c r="F139" s="27"/>
      <c r="G139" s="27"/>
    </row>
    <row r="140" spans="1:7" ht="14.25" x14ac:dyDescent="0.15">
      <c r="A140" s="27"/>
      <c r="B140" s="27"/>
      <c r="C140" s="27"/>
      <c r="D140" s="27"/>
      <c r="E140" s="27"/>
      <c r="F140" s="27"/>
      <c r="G140" s="27"/>
    </row>
    <row r="141" spans="1:7" ht="14.25" x14ac:dyDescent="0.15">
      <c r="A141" s="27"/>
      <c r="B141" s="27"/>
      <c r="C141" s="27"/>
      <c r="D141" s="27"/>
      <c r="E141" s="27"/>
      <c r="F141" s="27"/>
      <c r="G141" s="27"/>
    </row>
    <row r="142" spans="1:7" ht="14.25" x14ac:dyDescent="0.15">
      <c r="A142" s="27"/>
      <c r="B142" s="27"/>
      <c r="C142" s="27"/>
      <c r="D142" s="27"/>
      <c r="E142" s="27"/>
      <c r="F142" s="27"/>
      <c r="G142" s="27"/>
    </row>
    <row r="143" spans="1:7" ht="14.25" x14ac:dyDescent="0.15">
      <c r="A143" s="27"/>
      <c r="B143" s="27"/>
      <c r="C143" s="27"/>
      <c r="D143" s="27"/>
      <c r="E143" s="27"/>
      <c r="F143" s="27"/>
      <c r="G143" s="27"/>
    </row>
    <row r="144" spans="1:7" ht="14.25" x14ac:dyDescent="0.15">
      <c r="A144" s="27"/>
      <c r="B144" s="27"/>
      <c r="C144" s="27"/>
      <c r="D144" s="27"/>
      <c r="E144" s="27"/>
      <c r="F144" s="27"/>
      <c r="G144" s="27"/>
    </row>
    <row r="145" spans="1:7" ht="14.25" x14ac:dyDescent="0.15">
      <c r="A145" s="27"/>
      <c r="B145" s="27"/>
      <c r="C145" s="27"/>
      <c r="D145" s="27"/>
      <c r="E145" s="27"/>
      <c r="F145" s="27"/>
      <c r="G145" s="27"/>
    </row>
    <row r="146" spans="1:7" ht="14.25" x14ac:dyDescent="0.15">
      <c r="A146" s="27"/>
      <c r="B146" s="27"/>
      <c r="C146" s="27"/>
      <c r="D146" s="27"/>
      <c r="E146" s="27"/>
      <c r="F146" s="27"/>
      <c r="G146" s="27"/>
    </row>
    <row r="147" spans="1:7" ht="14.25" x14ac:dyDescent="0.15">
      <c r="A147" s="27"/>
      <c r="B147" s="27"/>
      <c r="C147" s="27"/>
      <c r="D147" s="27"/>
      <c r="E147" s="27"/>
      <c r="F147" s="27"/>
      <c r="G147" s="27"/>
    </row>
    <row r="148" spans="1:7" ht="14.25" x14ac:dyDescent="0.15">
      <c r="A148" s="27"/>
      <c r="B148" s="27"/>
      <c r="C148" s="27"/>
      <c r="D148" s="27"/>
      <c r="E148" s="27"/>
      <c r="F148" s="27"/>
      <c r="G148" s="27"/>
    </row>
    <row r="149" spans="1:7" ht="14.25" x14ac:dyDescent="0.15">
      <c r="A149" s="27"/>
      <c r="B149" s="27"/>
      <c r="C149" s="27"/>
      <c r="D149" s="27"/>
      <c r="E149" s="27"/>
      <c r="F149" s="27"/>
      <c r="G149" s="27"/>
    </row>
    <row r="150" spans="1:7" ht="14.25" x14ac:dyDescent="0.15">
      <c r="A150" s="27"/>
      <c r="B150" s="27"/>
      <c r="C150" s="27"/>
      <c r="D150" s="27"/>
      <c r="E150" s="27"/>
      <c r="F150" s="27"/>
      <c r="G150" s="27"/>
    </row>
    <row r="151" spans="1:7" ht="14.25" x14ac:dyDescent="0.15">
      <c r="A151" s="27"/>
      <c r="B151" s="27"/>
      <c r="C151" s="27"/>
      <c r="D151" s="27"/>
      <c r="E151" s="27"/>
      <c r="F151" s="27"/>
      <c r="G151" s="27"/>
    </row>
    <row r="152" spans="1:7" ht="14.25" x14ac:dyDescent="0.15">
      <c r="A152" s="27"/>
      <c r="B152" s="27"/>
      <c r="C152" s="27"/>
      <c r="D152" s="27"/>
      <c r="E152" s="27"/>
      <c r="F152" s="27"/>
      <c r="G152" s="27"/>
    </row>
    <row r="153" spans="1:7" ht="14.25" x14ac:dyDescent="0.15">
      <c r="A153" s="27"/>
      <c r="B153" s="27"/>
      <c r="C153" s="27"/>
      <c r="D153" s="27"/>
      <c r="E153" s="27"/>
      <c r="F153" s="27"/>
      <c r="G153" s="27"/>
    </row>
    <row r="154" spans="1:7" ht="14.25" x14ac:dyDescent="0.15">
      <c r="A154" s="27"/>
      <c r="B154" s="27"/>
      <c r="C154" s="27"/>
      <c r="D154" s="27"/>
      <c r="E154" s="27"/>
      <c r="F154" s="27"/>
      <c r="G154" s="27"/>
    </row>
    <row r="155" spans="1:7" ht="14.25" x14ac:dyDescent="0.15">
      <c r="A155" s="27"/>
      <c r="B155" s="27"/>
      <c r="C155" s="27"/>
      <c r="D155" s="27"/>
      <c r="E155" s="27"/>
      <c r="F155" s="27"/>
      <c r="G155" s="27"/>
    </row>
    <row r="156" spans="1:7" ht="14.25" x14ac:dyDescent="0.15">
      <c r="A156" s="27"/>
      <c r="B156" s="27"/>
      <c r="C156" s="27"/>
      <c r="D156" s="27"/>
      <c r="E156" s="27"/>
      <c r="F156" s="27"/>
      <c r="G156" s="27"/>
    </row>
    <row r="157" spans="1:7" ht="14.25" x14ac:dyDescent="0.15">
      <c r="A157" s="27"/>
      <c r="B157" s="27"/>
      <c r="C157" s="27"/>
      <c r="D157" s="27"/>
      <c r="E157" s="27"/>
      <c r="F157" s="27"/>
      <c r="G157" s="27"/>
    </row>
    <row r="158" spans="1:7" ht="14.25" x14ac:dyDescent="0.15">
      <c r="A158" s="27"/>
      <c r="B158" s="27"/>
      <c r="C158" s="27"/>
      <c r="D158" s="27"/>
      <c r="E158" s="27"/>
      <c r="F158" s="27"/>
      <c r="G158" s="27"/>
    </row>
    <row r="159" spans="1:7" ht="14.25" x14ac:dyDescent="0.15">
      <c r="A159" s="27"/>
      <c r="B159" s="27"/>
      <c r="C159" s="27"/>
      <c r="D159" s="27"/>
      <c r="E159" s="27"/>
      <c r="F159" s="27"/>
      <c r="G159" s="27"/>
    </row>
    <row r="160" spans="1:7" ht="14.25" x14ac:dyDescent="0.15">
      <c r="A160" s="27"/>
      <c r="B160" s="27"/>
      <c r="C160" s="27"/>
      <c r="D160" s="27"/>
      <c r="E160" s="27"/>
      <c r="F160" s="27"/>
      <c r="G160" s="27"/>
    </row>
    <row r="161" spans="1:7" ht="14.25" x14ac:dyDescent="0.15">
      <c r="A161" s="27"/>
      <c r="B161" s="27"/>
      <c r="C161" s="27"/>
      <c r="D161" s="27"/>
      <c r="E161" s="27"/>
      <c r="F161" s="27"/>
      <c r="G161" s="27"/>
    </row>
    <row r="162" spans="1:7" ht="14.25" x14ac:dyDescent="0.15">
      <c r="A162" s="27"/>
      <c r="B162" s="27"/>
      <c r="C162" s="27"/>
      <c r="D162" s="27"/>
      <c r="E162" s="27"/>
      <c r="F162" s="27"/>
      <c r="G162" s="27"/>
    </row>
    <row r="163" spans="1:7" ht="14.25" x14ac:dyDescent="0.15">
      <c r="A163" s="27"/>
      <c r="B163" s="27"/>
      <c r="C163" s="27"/>
      <c r="D163" s="27"/>
      <c r="E163" s="27"/>
      <c r="F163" s="27"/>
      <c r="G163" s="27"/>
    </row>
    <row r="164" spans="1:7" ht="14.25" x14ac:dyDescent="0.15">
      <c r="A164" s="27"/>
      <c r="B164" s="27"/>
      <c r="C164" s="27"/>
      <c r="D164" s="27"/>
      <c r="E164" s="27"/>
      <c r="F164" s="27"/>
      <c r="G164" s="27"/>
    </row>
    <row r="165" spans="1:7" ht="14.25" x14ac:dyDescent="0.15">
      <c r="A165" s="27"/>
      <c r="B165" s="27"/>
      <c r="C165" s="27"/>
      <c r="D165" s="27"/>
      <c r="E165" s="27"/>
      <c r="F165" s="27"/>
      <c r="G165" s="27"/>
    </row>
    <row r="166" spans="1:7" ht="14.25" x14ac:dyDescent="0.15">
      <c r="A166" s="27"/>
      <c r="B166" s="27"/>
      <c r="C166" s="27"/>
      <c r="D166" s="27"/>
      <c r="E166" s="27"/>
      <c r="F166" s="27"/>
      <c r="G166" s="27"/>
    </row>
    <row r="167" spans="1:7" ht="14.25" x14ac:dyDescent="0.15">
      <c r="A167" s="27"/>
      <c r="B167" s="27"/>
      <c r="C167" s="27"/>
      <c r="D167" s="27"/>
      <c r="E167" s="27"/>
      <c r="F167" s="27"/>
      <c r="G167" s="27"/>
    </row>
    <row r="168" spans="1:7" ht="14.25" x14ac:dyDescent="0.15">
      <c r="A168" s="27"/>
      <c r="B168" s="27"/>
      <c r="C168" s="27"/>
      <c r="D168" s="27"/>
      <c r="E168" s="27"/>
      <c r="F168" s="27"/>
      <c r="G168" s="27"/>
    </row>
    <row r="169" spans="1:7" ht="14.25" x14ac:dyDescent="0.15">
      <c r="A169" s="27"/>
      <c r="B169" s="27"/>
      <c r="C169" s="27"/>
      <c r="D169" s="27"/>
      <c r="E169" s="27"/>
      <c r="F169" s="27"/>
      <c r="G169" s="27"/>
    </row>
    <row r="170" spans="1:7" ht="14.25" x14ac:dyDescent="0.15">
      <c r="A170" s="27"/>
      <c r="B170" s="27"/>
      <c r="C170" s="27"/>
      <c r="D170" s="27"/>
      <c r="E170" s="27"/>
      <c r="F170" s="27"/>
      <c r="G170" s="27"/>
    </row>
    <row r="171" spans="1:7" ht="14.25" x14ac:dyDescent="0.15">
      <c r="A171" s="27"/>
      <c r="B171" s="27"/>
      <c r="C171" s="27"/>
      <c r="D171" s="27"/>
      <c r="E171" s="27"/>
      <c r="F171" s="27"/>
      <c r="G171" s="27"/>
    </row>
    <row r="172" spans="1:7" ht="14.25" x14ac:dyDescent="0.15">
      <c r="A172" s="27"/>
      <c r="B172" s="27"/>
      <c r="C172" s="27"/>
      <c r="D172" s="27"/>
      <c r="E172" s="27"/>
      <c r="F172" s="27"/>
      <c r="G172" s="27"/>
    </row>
    <row r="173" spans="1:7" ht="14.25" x14ac:dyDescent="0.15">
      <c r="A173" s="27"/>
      <c r="B173" s="27"/>
      <c r="C173" s="27"/>
      <c r="D173" s="27"/>
      <c r="E173" s="27"/>
      <c r="F173" s="27"/>
      <c r="G173" s="27"/>
    </row>
    <row r="174" spans="1:7" ht="14.25" x14ac:dyDescent="0.15">
      <c r="A174" s="27"/>
      <c r="B174" s="27"/>
      <c r="C174" s="27"/>
      <c r="D174" s="27"/>
      <c r="E174" s="27"/>
      <c r="F174" s="27"/>
      <c r="G174" s="27"/>
    </row>
    <row r="175" spans="1:7" ht="14.25" x14ac:dyDescent="0.15">
      <c r="A175" s="27"/>
      <c r="B175" s="27"/>
      <c r="C175" s="27"/>
      <c r="D175" s="27"/>
      <c r="E175" s="27"/>
      <c r="F175" s="27"/>
      <c r="G175" s="27"/>
    </row>
    <row r="176" spans="1:7" ht="14.25" x14ac:dyDescent="0.15">
      <c r="A176" s="27"/>
      <c r="B176" s="27"/>
      <c r="C176" s="27"/>
      <c r="D176" s="27"/>
      <c r="E176" s="27"/>
      <c r="F176" s="27"/>
      <c r="G176" s="27"/>
    </row>
  </sheetData>
  <mergeCells count="8">
    <mergeCell ref="B41:C41"/>
    <mergeCell ref="D41:E41"/>
    <mergeCell ref="A1:E1"/>
    <mergeCell ref="E4:G4"/>
    <mergeCell ref="B20:C20"/>
    <mergeCell ref="B33:C33"/>
    <mergeCell ref="B34:C34"/>
    <mergeCell ref="B40:C40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第９回</vt:lpstr>
      <vt:lpstr>第8回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</dc:creator>
  <cp:lastModifiedBy>yanohiroshi</cp:lastModifiedBy>
  <cp:lastPrinted>2019-02-18T09:00:13Z</cp:lastPrinted>
  <dcterms:created xsi:type="dcterms:W3CDTF">2017-03-31T01:06:41Z</dcterms:created>
  <dcterms:modified xsi:type="dcterms:W3CDTF">2024-04-07T03:24:27Z</dcterms:modified>
</cp:coreProperties>
</file>